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outěže\BIO\2022\"/>
    </mc:Choice>
  </mc:AlternateContent>
  <bookViews>
    <workbookView xWindow="480" yWindow="60" windowWidth="15180" windowHeight="12405"/>
  </bookViews>
  <sheets>
    <sheet name="výsledková listina" sheetId="2" r:id="rId1"/>
    <sheet name="List1" sheetId="1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J9" i="2" l="1"/>
  <c r="J7" i="2"/>
  <c r="J21" i="2"/>
  <c r="J12" i="2"/>
  <c r="J24" i="2"/>
  <c r="J18" i="2"/>
  <c r="J8" i="2"/>
  <c r="J20" i="2"/>
  <c r="J25" i="2"/>
  <c r="J28" i="2"/>
  <c r="J11" i="2"/>
  <c r="J19" i="2"/>
  <c r="J10" i="2"/>
  <c r="J22" i="2"/>
  <c r="J15" i="2"/>
  <c r="J23" i="2"/>
  <c r="J14" i="2"/>
  <c r="J13" i="2"/>
  <c r="J17" i="2"/>
  <c r="J16" i="2"/>
  <c r="J5" i="2" l="1"/>
</calcChain>
</file>

<file path=xl/sharedStrings.xml><?xml version="1.0" encoding="utf-8"?>
<sst xmlns="http://schemas.openxmlformats.org/spreadsheetml/2006/main" count="140" uniqueCount="112">
  <si>
    <t>Seznam účastníků okresního kola Biologické olympiády kategorie C</t>
  </si>
  <si>
    <t>jméno</t>
  </si>
  <si>
    <t>škola</t>
  </si>
  <si>
    <t>ZŠ Polabiny 3</t>
  </si>
  <si>
    <t>ZŠ Spořilov</t>
  </si>
  <si>
    <t>číslo</t>
  </si>
  <si>
    <t>Klára Horáčková</t>
  </si>
  <si>
    <t>Gymnázium Přelouč</t>
  </si>
  <si>
    <t>Věra Bochníčková</t>
  </si>
  <si>
    <t>sam. úkol</t>
  </si>
  <si>
    <t>13.4.2010 - 9:00 hodin - DDM Delta Pardubice</t>
  </si>
  <si>
    <t>Eliška Jonášová</t>
  </si>
  <si>
    <t>Kateřina Smítalová</t>
  </si>
  <si>
    <t>Petr Hanák</t>
  </si>
  <si>
    <t>Gymnázium Pardubice</t>
  </si>
  <si>
    <t>Vojtěch Novotný</t>
  </si>
  <si>
    <t>Lenka Štěrbová</t>
  </si>
  <si>
    <t>Tereza Čechová</t>
  </si>
  <si>
    <t>Lucie Tichá</t>
  </si>
  <si>
    <t>Aneta Melicharová</t>
  </si>
  <si>
    <t>Aneta Buchtelová</t>
  </si>
  <si>
    <t>ZŠ Staňkova</t>
  </si>
  <si>
    <t>Michaela Schillerová</t>
  </si>
  <si>
    <t>Martin Vlk</t>
  </si>
  <si>
    <t>ZŠ J. Ressla</t>
  </si>
  <si>
    <t>Aneta Křiklanová</t>
  </si>
  <si>
    <t>Veronika Lípová</t>
  </si>
  <si>
    <t>Zuzana Tesařová</t>
  </si>
  <si>
    <t>Štěpánka Ptáčková</t>
  </si>
  <si>
    <t>Daniela Protivenská</t>
  </si>
  <si>
    <t>Adéla Divišová</t>
  </si>
  <si>
    <t>ZŠ Řečany nad Labem</t>
  </si>
  <si>
    <t>Iveta Hniličková</t>
  </si>
  <si>
    <t>Lukáš Vavřina</t>
  </si>
  <si>
    <t>ZŠ Polabiny 1</t>
  </si>
  <si>
    <t>Tereza Skalová</t>
  </si>
  <si>
    <t>Kateřina Tomášová</t>
  </si>
  <si>
    <t>ZŠ Polabiny 2</t>
  </si>
  <si>
    <t>Mgr. Klára Jelinková</t>
  </si>
  <si>
    <t>s sebou: psací potřeby, popř. sam. úkol</t>
  </si>
  <si>
    <t>Anežka Jedličková</t>
  </si>
  <si>
    <t>ZŠ Komenského Holice</t>
  </si>
  <si>
    <t>Jakub Forman</t>
  </si>
  <si>
    <t>test</t>
  </si>
  <si>
    <t>labor.úkol</t>
  </si>
  <si>
    <t>vstup.úkol</t>
  </si>
  <si>
    <t>celkem</t>
  </si>
  <si>
    <t>pořadí</t>
  </si>
  <si>
    <t>Jméno</t>
  </si>
  <si>
    <t>Škola</t>
  </si>
  <si>
    <t>DDM ALFA Pardubice - Polabiny, Družby 334</t>
  </si>
  <si>
    <t>odloučené pracoviště DELTA, Gorkého 2658, 530 02 Pardubice</t>
  </si>
  <si>
    <t>Soňa Petridesová, DDM ALFA Pardubice - op DELTA</t>
  </si>
  <si>
    <t>Příjmení</t>
  </si>
  <si>
    <t>rostliny</t>
  </si>
  <si>
    <t>živočichové</t>
  </si>
  <si>
    <t>S.č.</t>
  </si>
  <si>
    <t>přednost má lepší test</t>
  </si>
  <si>
    <t xml:space="preserve">Dne: </t>
  </si>
  <si>
    <t>Výsledková listina okresního kola Biologické olympiády kategorie D</t>
  </si>
  <si>
    <t>22.4.2022 v 9,00 hodin v DDM ALFA Pardubice - odloučené pracoviště DELTA</t>
  </si>
  <si>
    <t>Gymnázium, Pardubice, Dašická 1083</t>
  </si>
  <si>
    <t>Základní škola Pardubice-Polabiny, npor. Eliáše 344</t>
  </si>
  <si>
    <t>Základní škola Pardubice, Benešovo náměstí 590</t>
  </si>
  <si>
    <t>Základní škola Pardubice - Polabiny, Prodloužená 283</t>
  </si>
  <si>
    <t>Základní škola Pardubice, Štefánikova 448</t>
  </si>
  <si>
    <t>Gymnázium a Střední odborná škola Přelouč</t>
  </si>
  <si>
    <t>Základní škola Pardubice, Staňkova 128</t>
  </si>
  <si>
    <t>Gymnázium Dr. Emila Holuba, Holice, Na Mušce 1110</t>
  </si>
  <si>
    <t>Bendová</t>
  </si>
  <si>
    <t>Bláhová</t>
  </si>
  <si>
    <t>Dušek</t>
  </si>
  <si>
    <t>Filipová</t>
  </si>
  <si>
    <t>Hanovcová</t>
  </si>
  <si>
    <t>Jančíková</t>
  </si>
  <si>
    <t>Jedličková</t>
  </si>
  <si>
    <t>Kembická</t>
  </si>
  <si>
    <t>Klejch</t>
  </si>
  <si>
    <t>Konůpková</t>
  </si>
  <si>
    <t>Kořínek</t>
  </si>
  <si>
    <t>Rathouská</t>
  </si>
  <si>
    <t>Riegerová</t>
  </si>
  <si>
    <t>Strnadová</t>
  </si>
  <si>
    <t>Trangošová</t>
  </si>
  <si>
    <t>Vernerová</t>
  </si>
  <si>
    <t>Vraštilová</t>
  </si>
  <si>
    <t>Alžběta</t>
  </si>
  <si>
    <t>Justýna</t>
  </si>
  <si>
    <t>Vít</t>
  </si>
  <si>
    <t>Ella</t>
  </si>
  <si>
    <t>Mariana</t>
  </si>
  <si>
    <t>Isaková</t>
  </si>
  <si>
    <t xml:space="preserve">Viktorie   </t>
  </si>
  <si>
    <t>Kamila</t>
  </si>
  <si>
    <t>Lucie</t>
  </si>
  <si>
    <t>Matouš</t>
  </si>
  <si>
    <t>Kateřina</t>
  </si>
  <si>
    <t>Matyáš</t>
  </si>
  <si>
    <t>Lim Yu Xuan</t>
  </si>
  <si>
    <t>Marek</t>
  </si>
  <si>
    <t>Běla</t>
  </si>
  <si>
    <t>Agáta</t>
  </si>
  <si>
    <t>Barbora</t>
  </si>
  <si>
    <t>Simona</t>
  </si>
  <si>
    <t>Aneta</t>
  </si>
  <si>
    <t>Ema</t>
  </si>
  <si>
    <t>Tenušák</t>
  </si>
  <si>
    <t>Štěpán</t>
  </si>
  <si>
    <t>úspěšný řešitel</t>
  </si>
  <si>
    <t>Mimo pořadí</t>
  </si>
  <si>
    <t>úspěšný řešitel 60% z 204 bodů - 122,4</t>
  </si>
  <si>
    <t>ÚŘ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</si>
</sst>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Fill="1" applyBorder="1"/>
    <xf numFmtId="0" fontId="2" fillId="0" borderId="0" xfId="0" applyFont="1"/>
    <xf numFmtId="0" fontId="3" fillId="0" borderId="0" xfId="0" applyFont="1" applyFill="1" applyBorder="1"/>
    <xf numFmtId="0" fontId="0" fillId="0" borderId="1" xfId="0" applyBorder="1"/>
    <xf numFmtId="0" fontId="4" fillId="0" borderId="0" xfId="0" applyFont="1"/>
    <xf numFmtId="0" fontId="0" fillId="0" borderId="1" xfId="0" applyBorder="1" applyAlignment="1">
      <alignment horizontal="center"/>
    </xf>
    <xf numFmtId="0" fontId="3" fillId="0" borderId="2" xfId="0" applyFont="1" applyFill="1" applyBorder="1"/>
    <xf numFmtId="0" fontId="0" fillId="0" borderId="1" xfId="0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4" fontId="2" fillId="0" borderId="0" xfId="0" applyNumberFormat="1" applyFont="1" applyBorder="1"/>
    <xf numFmtId="0" fontId="0" fillId="0" borderId="0" xfId="0" applyBorder="1"/>
    <xf numFmtId="0" fontId="0" fillId="0" borderId="0" xfId="0" applyFill="1"/>
    <xf numFmtId="0" fontId="7" fillId="0" borderId="0" xfId="0" applyFont="1" applyBorder="1"/>
    <xf numFmtId="0" fontId="8" fillId="0" borderId="0" xfId="0" applyFont="1" applyBorder="1"/>
    <xf numFmtId="14" fontId="7" fillId="0" borderId="0" xfId="0" applyNumberFormat="1" applyFont="1" applyBorder="1"/>
    <xf numFmtId="0" fontId="5" fillId="0" borderId="0" xfId="0" applyFont="1"/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3" xfId="0" applyFont="1" applyFill="1" applyBorder="1" applyAlignment="1">
      <alignment shrinkToFit="1"/>
    </xf>
    <xf numFmtId="0" fontId="3" fillId="2" borderId="1" xfId="0" applyFont="1" applyFill="1" applyBorder="1" applyAlignment="1">
      <alignment horizontal="center"/>
    </xf>
    <xf numFmtId="0" fontId="5" fillId="2" borderId="0" xfId="0" applyFont="1" applyFill="1" applyBorder="1"/>
    <xf numFmtId="0" fontId="4" fillId="2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5" fillId="0" borderId="1" xfId="0" applyFont="1" applyFill="1" applyBorder="1"/>
    <xf numFmtId="0" fontId="0" fillId="0" borderId="0" xfId="0" applyFill="1" applyBorder="1"/>
    <xf numFmtId="0" fontId="5" fillId="0" borderId="1" xfId="1" applyFont="1" applyFill="1" applyBorder="1" applyAlignment="1" applyProtection="1"/>
    <xf numFmtId="0" fontId="5" fillId="0" borderId="0" xfId="1" applyFont="1" applyFill="1" applyBorder="1" applyAlignment="1" applyProtection="1"/>
    <xf numFmtId="0" fontId="2" fillId="0" borderId="1" xfId="0" applyFont="1" applyFill="1" applyBorder="1" applyAlignment="1">
      <alignment horizontal="center"/>
    </xf>
    <xf numFmtId="0" fontId="10" fillId="0" borderId="1" xfId="2" applyFont="1" applyFill="1" applyBorder="1" applyAlignment="1" applyProtection="1"/>
    <xf numFmtId="0" fontId="5" fillId="3" borderId="1" xfId="0" applyFont="1" applyFill="1" applyBorder="1"/>
    <xf numFmtId="0" fontId="10" fillId="3" borderId="1" xfId="2" applyFont="1" applyFill="1" applyBorder="1" applyAlignment="1" applyProtection="1"/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5" fillId="0" borderId="1" xfId="0" applyFont="1" applyBorder="1" applyAlignment="1">
      <alignment horizontal="left"/>
    </xf>
    <xf numFmtId="0" fontId="10" fillId="0" borderId="1" xfId="2" applyFont="1" applyFill="1" applyBorder="1" applyAlignment="1" applyProtection="1">
      <alignment horizontal="left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0" fillId="2" borderId="1" xfId="2" applyFont="1" applyFill="1" applyBorder="1" applyAlignment="1" applyProtection="1"/>
    <xf numFmtId="0" fontId="0" fillId="2" borderId="0" xfId="0" applyFill="1"/>
    <xf numFmtId="0" fontId="6" fillId="3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5" fillId="4" borderId="1" xfId="0" applyFont="1" applyFill="1" applyBorder="1"/>
    <xf numFmtId="0" fontId="10" fillId="4" borderId="1" xfId="2" applyFont="1" applyFill="1" applyBorder="1" applyAlignment="1" applyProtection="1"/>
    <xf numFmtId="0" fontId="5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O16" sqref="O16"/>
    </sheetView>
  </sheetViews>
  <sheetFormatPr defaultRowHeight="12.75" x14ac:dyDescent="0.2"/>
  <cols>
    <col min="1" max="1" width="5.28515625" customWidth="1"/>
    <col min="2" max="2" width="13.28515625" customWidth="1"/>
    <col min="3" max="3" width="9" bestFit="1" customWidth="1"/>
    <col min="4" max="4" width="47.28515625" bestFit="1" customWidth="1"/>
    <col min="5" max="5" width="5.28515625" bestFit="1" customWidth="1"/>
    <col min="6" max="6" width="12" bestFit="1" customWidth="1"/>
    <col min="7" max="7" width="9.42578125" bestFit="1" customWidth="1"/>
    <col min="8" max="8" width="14.5703125" bestFit="1" customWidth="1"/>
    <col min="9" max="9" width="10.42578125" customWidth="1"/>
    <col min="10" max="10" width="9" customWidth="1"/>
    <col min="11" max="12" width="8.28515625" customWidth="1"/>
    <col min="14" max="14" width="18.140625" bestFit="1" customWidth="1"/>
  </cols>
  <sheetData>
    <row r="1" spans="1:15" ht="15" x14ac:dyDescent="0.25">
      <c r="A1" s="17" t="s">
        <v>59</v>
      </c>
      <c r="B1" s="18"/>
      <c r="C1" s="18"/>
      <c r="D1" s="18"/>
      <c r="E1" s="18"/>
      <c r="F1" s="18"/>
      <c r="G1" s="15"/>
      <c r="H1" s="15"/>
      <c r="I1" s="15"/>
      <c r="J1" s="15"/>
      <c r="K1" s="15"/>
    </row>
    <row r="2" spans="1:15" ht="15" x14ac:dyDescent="0.25">
      <c r="A2" s="17" t="s">
        <v>50</v>
      </c>
      <c r="B2" s="18"/>
      <c r="C2" s="18"/>
      <c r="D2" s="18"/>
      <c r="E2" s="18"/>
      <c r="F2" s="18"/>
      <c r="G2" s="15"/>
      <c r="H2" s="15"/>
      <c r="I2" s="15"/>
      <c r="J2" s="15"/>
      <c r="K2" s="15"/>
    </row>
    <row r="3" spans="1:15" ht="15" x14ac:dyDescent="0.25">
      <c r="A3" s="17" t="s">
        <v>51</v>
      </c>
      <c r="B3" s="18"/>
      <c r="C3" s="18"/>
      <c r="D3" s="18"/>
      <c r="E3" s="18"/>
      <c r="F3" s="18"/>
      <c r="G3" s="15"/>
      <c r="H3" s="15"/>
      <c r="I3" s="15"/>
      <c r="J3" s="15"/>
      <c r="K3" s="15"/>
    </row>
    <row r="4" spans="1:15" ht="15" x14ac:dyDescent="0.25">
      <c r="A4" s="19" t="s">
        <v>60</v>
      </c>
      <c r="B4" s="18"/>
      <c r="C4" s="18"/>
      <c r="D4" s="18"/>
      <c r="E4" s="18"/>
      <c r="F4" s="18"/>
      <c r="G4" s="15"/>
      <c r="H4" s="15"/>
      <c r="I4" s="15"/>
      <c r="J4" s="15"/>
      <c r="K4" s="15"/>
    </row>
    <row r="5" spans="1:15" ht="18.75" customHeight="1" x14ac:dyDescent="0.25">
      <c r="A5" s="14" t="s">
        <v>110</v>
      </c>
      <c r="B5" s="15"/>
      <c r="C5" s="15"/>
      <c r="D5" s="15"/>
      <c r="E5" s="15">
        <v>128</v>
      </c>
      <c r="F5" s="15">
        <v>26</v>
      </c>
      <c r="G5" s="15">
        <v>20</v>
      </c>
      <c r="H5" s="30">
        <v>20</v>
      </c>
      <c r="I5" s="15">
        <v>10</v>
      </c>
      <c r="J5" s="15">
        <f>SUM(E5:I5)</f>
        <v>204</v>
      </c>
      <c r="K5" s="15"/>
    </row>
    <row r="6" spans="1:15" ht="15.75" x14ac:dyDescent="0.25">
      <c r="A6" s="1" t="s">
        <v>56</v>
      </c>
      <c r="B6" s="1" t="s">
        <v>53</v>
      </c>
      <c r="C6" s="1" t="s">
        <v>48</v>
      </c>
      <c r="D6" s="33" t="s">
        <v>49</v>
      </c>
      <c r="E6" s="21" t="s">
        <v>43</v>
      </c>
      <c r="F6" s="22" t="s">
        <v>44</v>
      </c>
      <c r="G6" s="22" t="s">
        <v>54</v>
      </c>
      <c r="H6" s="22" t="s">
        <v>55</v>
      </c>
      <c r="I6" s="23" t="s">
        <v>45</v>
      </c>
      <c r="J6" s="22" t="s">
        <v>46</v>
      </c>
      <c r="K6" s="22" t="s">
        <v>47</v>
      </c>
    </row>
    <row r="7" spans="1:15" ht="15" x14ac:dyDescent="0.2">
      <c r="A7" s="47">
        <v>3</v>
      </c>
      <c r="B7" s="35" t="s">
        <v>78</v>
      </c>
      <c r="C7" s="36" t="s">
        <v>96</v>
      </c>
      <c r="D7" s="36" t="s">
        <v>68</v>
      </c>
      <c r="E7" s="37">
        <v>113</v>
      </c>
      <c r="F7" s="37">
        <v>24</v>
      </c>
      <c r="G7" s="37">
        <v>16.5</v>
      </c>
      <c r="H7" s="37">
        <v>18</v>
      </c>
      <c r="I7" s="37">
        <v>9.5</v>
      </c>
      <c r="J7" s="37">
        <f>SUM(E7:I7)</f>
        <v>181</v>
      </c>
      <c r="K7" s="38">
        <v>1</v>
      </c>
      <c r="N7" s="32"/>
    </row>
    <row r="8" spans="1:15" ht="15" x14ac:dyDescent="0.2">
      <c r="A8" s="47">
        <v>10</v>
      </c>
      <c r="B8" s="35" t="s">
        <v>79</v>
      </c>
      <c r="C8" s="36" t="s">
        <v>97</v>
      </c>
      <c r="D8" s="36" t="s">
        <v>62</v>
      </c>
      <c r="E8" s="37">
        <v>83</v>
      </c>
      <c r="F8" s="37">
        <v>23</v>
      </c>
      <c r="G8" s="37">
        <v>15</v>
      </c>
      <c r="H8" s="37">
        <v>14</v>
      </c>
      <c r="I8" s="37">
        <v>9.5</v>
      </c>
      <c r="J8" s="37">
        <f>SUM(E8:I8)</f>
        <v>144.5</v>
      </c>
      <c r="K8" s="38">
        <v>2</v>
      </c>
      <c r="N8" s="32"/>
    </row>
    <row r="9" spans="1:15" ht="15" x14ac:dyDescent="0.2">
      <c r="A9" s="47">
        <v>2</v>
      </c>
      <c r="B9" s="35" t="s">
        <v>80</v>
      </c>
      <c r="C9" s="36" t="s">
        <v>100</v>
      </c>
      <c r="D9" s="36" t="s">
        <v>62</v>
      </c>
      <c r="E9" s="37">
        <v>89</v>
      </c>
      <c r="F9" s="37">
        <v>20</v>
      </c>
      <c r="G9" s="37">
        <v>10</v>
      </c>
      <c r="H9" s="37">
        <v>14.5</v>
      </c>
      <c r="I9" s="37">
        <v>10</v>
      </c>
      <c r="J9" s="37">
        <f>SUM(E9:I9)</f>
        <v>143.5</v>
      </c>
      <c r="K9" s="38">
        <v>3</v>
      </c>
      <c r="N9" s="32"/>
    </row>
    <row r="10" spans="1:15" ht="15" x14ac:dyDescent="0.2">
      <c r="A10" s="48">
        <v>16</v>
      </c>
      <c r="B10" s="49" t="s">
        <v>72</v>
      </c>
      <c r="C10" s="50" t="s">
        <v>89</v>
      </c>
      <c r="D10" s="50" t="s">
        <v>64</v>
      </c>
      <c r="E10" s="51">
        <v>79</v>
      </c>
      <c r="F10" s="52">
        <v>21</v>
      </c>
      <c r="G10" s="51">
        <v>14.5</v>
      </c>
      <c r="H10" s="51">
        <v>14.5</v>
      </c>
      <c r="I10" s="51">
        <v>9.5</v>
      </c>
      <c r="J10" s="51">
        <f>SUM(E10:I10)</f>
        <v>138.5</v>
      </c>
      <c r="K10" s="53">
        <v>4</v>
      </c>
      <c r="L10" s="20" t="s">
        <v>111</v>
      </c>
      <c r="N10" s="32"/>
    </row>
    <row r="11" spans="1:15" ht="15" x14ac:dyDescent="0.2">
      <c r="A11" s="13">
        <v>14</v>
      </c>
      <c r="B11" s="11" t="s">
        <v>69</v>
      </c>
      <c r="C11" s="34" t="s">
        <v>86</v>
      </c>
      <c r="D11" s="34" t="s">
        <v>61</v>
      </c>
      <c r="E11" s="12">
        <v>69</v>
      </c>
      <c r="F11" s="12">
        <v>18</v>
      </c>
      <c r="G11" s="12">
        <v>11.5</v>
      </c>
      <c r="H11" s="12">
        <v>14.5</v>
      </c>
      <c r="I11" s="12">
        <v>8</v>
      </c>
      <c r="J11" s="12">
        <f>SUM(E11:I11)</f>
        <v>121</v>
      </c>
      <c r="K11" s="24">
        <v>5</v>
      </c>
      <c r="L11" s="20"/>
      <c r="N11" s="32"/>
      <c r="O11" s="32"/>
    </row>
    <row r="12" spans="1:15" ht="15" x14ac:dyDescent="0.2">
      <c r="A12" s="13">
        <v>7</v>
      </c>
      <c r="B12" s="11" t="s">
        <v>83</v>
      </c>
      <c r="C12" s="34" t="s">
        <v>103</v>
      </c>
      <c r="D12" s="34" t="s">
        <v>66</v>
      </c>
      <c r="E12" s="12">
        <v>70</v>
      </c>
      <c r="F12" s="12">
        <v>21</v>
      </c>
      <c r="G12" s="12">
        <v>9.5</v>
      </c>
      <c r="H12" s="12">
        <v>9</v>
      </c>
      <c r="I12" s="12">
        <v>9</v>
      </c>
      <c r="J12" s="12">
        <f>SUM(E12:I12)</f>
        <v>118.5</v>
      </c>
      <c r="K12" s="24">
        <v>6</v>
      </c>
      <c r="N12" s="32"/>
      <c r="O12" s="32"/>
    </row>
    <row r="13" spans="1:15" ht="15" x14ac:dyDescent="0.2">
      <c r="A13" s="8">
        <v>21</v>
      </c>
      <c r="B13" s="41" t="s">
        <v>70</v>
      </c>
      <c r="C13" s="42" t="s">
        <v>87</v>
      </c>
      <c r="D13" s="42" t="s">
        <v>62</v>
      </c>
      <c r="E13" s="8">
        <v>64</v>
      </c>
      <c r="F13" s="8">
        <v>23</v>
      </c>
      <c r="G13" s="12">
        <v>10.5</v>
      </c>
      <c r="H13" s="8">
        <v>11.5</v>
      </c>
      <c r="I13" s="8">
        <v>9.5</v>
      </c>
      <c r="J13" s="12">
        <f>SUM(E13:I13)</f>
        <v>118.5</v>
      </c>
      <c r="K13" s="24">
        <v>7</v>
      </c>
      <c r="N13" s="32"/>
      <c r="O13" s="32"/>
    </row>
    <row r="14" spans="1:15" ht="15" x14ac:dyDescent="0.2">
      <c r="A14" s="13">
        <v>20</v>
      </c>
      <c r="B14" s="11" t="s">
        <v>71</v>
      </c>
      <c r="C14" s="34" t="s">
        <v>88</v>
      </c>
      <c r="D14" s="34" t="s">
        <v>62</v>
      </c>
      <c r="E14" s="12">
        <v>67</v>
      </c>
      <c r="F14" s="12">
        <v>19</v>
      </c>
      <c r="G14" s="12">
        <v>14</v>
      </c>
      <c r="H14" s="12">
        <v>12</v>
      </c>
      <c r="I14" s="12">
        <v>6</v>
      </c>
      <c r="J14" s="12">
        <f>SUM(E14:I14)</f>
        <v>118</v>
      </c>
      <c r="K14" s="24">
        <v>8</v>
      </c>
      <c r="N14" s="32"/>
      <c r="O14" s="32"/>
    </row>
    <row r="15" spans="1:15" ht="15" x14ac:dyDescent="0.2">
      <c r="A15" s="28">
        <v>18</v>
      </c>
      <c r="B15" s="11" t="s">
        <v>75</v>
      </c>
      <c r="C15" s="34" t="s">
        <v>94</v>
      </c>
      <c r="D15" s="34" t="s">
        <v>62</v>
      </c>
      <c r="E15" s="12">
        <v>55</v>
      </c>
      <c r="F15" s="26">
        <v>21</v>
      </c>
      <c r="G15" s="12">
        <v>10.5</v>
      </c>
      <c r="H15" s="12">
        <v>10.5</v>
      </c>
      <c r="I15" s="12">
        <v>10</v>
      </c>
      <c r="J15" s="12">
        <f>SUM(E15:I15)</f>
        <v>107</v>
      </c>
      <c r="K15" s="24">
        <v>9</v>
      </c>
      <c r="N15" s="32"/>
    </row>
    <row r="16" spans="1:15" ht="15" x14ac:dyDescent="0.2">
      <c r="A16" s="13">
        <v>1</v>
      </c>
      <c r="B16" s="11" t="s">
        <v>106</v>
      </c>
      <c r="C16" s="34" t="s">
        <v>107</v>
      </c>
      <c r="D16" s="34" t="s">
        <v>66</v>
      </c>
      <c r="E16" s="12">
        <v>62</v>
      </c>
      <c r="F16" s="12">
        <v>19</v>
      </c>
      <c r="G16" s="12">
        <v>7</v>
      </c>
      <c r="H16" s="12">
        <v>8</v>
      </c>
      <c r="I16" s="12">
        <v>8</v>
      </c>
      <c r="J16" s="12">
        <f>SUM(E16:I16)</f>
        <v>104</v>
      </c>
      <c r="K16" s="24">
        <v>10</v>
      </c>
      <c r="N16" s="32"/>
    </row>
    <row r="17" spans="1:14" ht="15" x14ac:dyDescent="0.2">
      <c r="A17" s="28">
        <v>22</v>
      </c>
      <c r="B17" s="11" t="s">
        <v>81</v>
      </c>
      <c r="C17" s="34" t="s">
        <v>101</v>
      </c>
      <c r="D17" s="34" t="s">
        <v>64</v>
      </c>
      <c r="E17" s="12">
        <v>54</v>
      </c>
      <c r="F17" s="26">
        <v>19</v>
      </c>
      <c r="G17" s="12">
        <v>11</v>
      </c>
      <c r="H17" s="12">
        <v>10.5</v>
      </c>
      <c r="I17" s="12">
        <v>9.5</v>
      </c>
      <c r="J17" s="12">
        <f>SUM(E17:I17)</f>
        <v>104</v>
      </c>
      <c r="K17" s="24">
        <v>11</v>
      </c>
      <c r="N17" s="32"/>
    </row>
    <row r="18" spans="1:14" ht="15" x14ac:dyDescent="0.2">
      <c r="A18" s="13">
        <v>9</v>
      </c>
      <c r="B18" s="11" t="s">
        <v>98</v>
      </c>
      <c r="C18" s="34" t="s">
        <v>99</v>
      </c>
      <c r="D18" s="34" t="s">
        <v>61</v>
      </c>
      <c r="E18" s="12">
        <v>71</v>
      </c>
      <c r="F18" s="12">
        <v>15</v>
      </c>
      <c r="G18" s="12">
        <v>4.5</v>
      </c>
      <c r="H18" s="12">
        <v>5.5</v>
      </c>
      <c r="I18" s="12">
        <v>5</v>
      </c>
      <c r="J18" s="12">
        <f>SUM(E18:I18)</f>
        <v>101</v>
      </c>
      <c r="K18" s="24">
        <v>12</v>
      </c>
      <c r="N18" s="32"/>
    </row>
    <row r="19" spans="1:14" ht="15" x14ac:dyDescent="0.2">
      <c r="A19" s="13">
        <v>15</v>
      </c>
      <c r="B19" s="11" t="s">
        <v>76</v>
      </c>
      <c r="C19" s="34" t="s">
        <v>92</v>
      </c>
      <c r="D19" s="34" t="s">
        <v>67</v>
      </c>
      <c r="E19" s="12">
        <v>57</v>
      </c>
      <c r="F19" s="12">
        <v>20</v>
      </c>
      <c r="G19" s="12">
        <v>9</v>
      </c>
      <c r="H19" s="12">
        <v>8.5</v>
      </c>
      <c r="I19" s="12">
        <v>5</v>
      </c>
      <c r="J19" s="12">
        <f>SUM(E19:I19)</f>
        <v>99.5</v>
      </c>
      <c r="K19" s="24">
        <v>13</v>
      </c>
      <c r="L19" s="20"/>
      <c r="N19" s="32"/>
    </row>
    <row r="20" spans="1:14" ht="15" x14ac:dyDescent="0.2">
      <c r="A20" s="13">
        <v>11</v>
      </c>
      <c r="B20" s="11" t="s">
        <v>82</v>
      </c>
      <c r="C20" s="34" t="s">
        <v>102</v>
      </c>
      <c r="D20" s="34" t="s">
        <v>67</v>
      </c>
      <c r="E20" s="12">
        <v>53</v>
      </c>
      <c r="F20" s="12">
        <v>24</v>
      </c>
      <c r="G20" s="12">
        <v>8</v>
      </c>
      <c r="H20" s="12">
        <v>7</v>
      </c>
      <c r="I20" s="12">
        <v>6</v>
      </c>
      <c r="J20" s="12">
        <f>SUM(E20:I20)</f>
        <v>98</v>
      </c>
      <c r="K20" s="24">
        <v>14</v>
      </c>
      <c r="N20" s="32"/>
    </row>
    <row r="21" spans="1:14" ht="15" x14ac:dyDescent="0.2">
      <c r="A21" s="13">
        <v>5</v>
      </c>
      <c r="B21" s="11" t="s">
        <v>77</v>
      </c>
      <c r="C21" s="34" t="s">
        <v>95</v>
      </c>
      <c r="D21" s="34" t="s">
        <v>63</v>
      </c>
      <c r="E21" s="12">
        <v>52</v>
      </c>
      <c r="F21" s="12">
        <v>18</v>
      </c>
      <c r="G21" s="12">
        <v>5.5</v>
      </c>
      <c r="H21" s="12">
        <v>7.5</v>
      </c>
      <c r="I21" s="12">
        <v>7.5</v>
      </c>
      <c r="J21" s="12">
        <f>SUM(E21:I21)</f>
        <v>90.5</v>
      </c>
      <c r="K21" s="24">
        <v>15</v>
      </c>
      <c r="N21" s="32"/>
    </row>
    <row r="22" spans="1:14" ht="15" x14ac:dyDescent="0.2">
      <c r="A22" s="27">
        <v>17</v>
      </c>
      <c r="B22" s="29" t="s">
        <v>84</v>
      </c>
      <c r="C22" s="34" t="s">
        <v>104</v>
      </c>
      <c r="D22" s="34" t="s">
        <v>67</v>
      </c>
      <c r="E22" s="12">
        <v>49</v>
      </c>
      <c r="F22" s="12">
        <v>18</v>
      </c>
      <c r="G22" s="12">
        <v>5.5</v>
      </c>
      <c r="H22" s="12">
        <v>8</v>
      </c>
      <c r="I22" s="12">
        <v>6.5</v>
      </c>
      <c r="J22" s="12">
        <f>SUM(E22:I22)</f>
        <v>87</v>
      </c>
      <c r="K22" s="24">
        <v>16</v>
      </c>
      <c r="N22" s="32"/>
    </row>
    <row r="23" spans="1:14" ht="15.75" customHeight="1" x14ac:dyDescent="0.2">
      <c r="A23" s="28">
        <v>19</v>
      </c>
      <c r="B23" s="11" t="s">
        <v>91</v>
      </c>
      <c r="C23" s="34" t="s">
        <v>92</v>
      </c>
      <c r="D23" s="34" t="s">
        <v>65</v>
      </c>
      <c r="E23" s="12">
        <v>52</v>
      </c>
      <c r="F23" s="26">
        <v>19</v>
      </c>
      <c r="G23" s="12">
        <v>5</v>
      </c>
      <c r="H23" s="12">
        <v>4.5</v>
      </c>
      <c r="I23" s="12">
        <v>4</v>
      </c>
      <c r="J23" s="12">
        <f>SUM(E23:I23)</f>
        <v>84.5</v>
      </c>
      <c r="K23" s="24">
        <v>17</v>
      </c>
      <c r="N23" s="32"/>
    </row>
    <row r="24" spans="1:14" s="39" customFormat="1" ht="15" x14ac:dyDescent="0.2">
      <c r="A24" s="28">
        <v>8</v>
      </c>
      <c r="B24" s="11" t="s">
        <v>73</v>
      </c>
      <c r="C24" s="34" t="s">
        <v>90</v>
      </c>
      <c r="D24" s="34" t="s">
        <v>64</v>
      </c>
      <c r="E24" s="12">
        <v>50</v>
      </c>
      <c r="F24" s="26">
        <v>17</v>
      </c>
      <c r="G24" s="12">
        <v>3</v>
      </c>
      <c r="H24" s="12">
        <v>6.5</v>
      </c>
      <c r="I24" s="12">
        <v>4</v>
      </c>
      <c r="J24" s="12">
        <f>SUM(E24:I24)</f>
        <v>80.5</v>
      </c>
      <c r="K24" s="24">
        <v>18</v>
      </c>
      <c r="N24" s="40"/>
    </row>
    <row r="25" spans="1:14" ht="15" x14ac:dyDescent="0.2">
      <c r="A25" s="13">
        <v>12</v>
      </c>
      <c r="B25" s="11" t="s">
        <v>85</v>
      </c>
      <c r="C25" s="34" t="s">
        <v>105</v>
      </c>
      <c r="D25" s="34" t="s">
        <v>62</v>
      </c>
      <c r="E25" s="12">
        <v>42</v>
      </c>
      <c r="F25" s="12">
        <v>16</v>
      </c>
      <c r="G25" s="12">
        <v>6.5</v>
      </c>
      <c r="H25" s="12">
        <v>7</v>
      </c>
      <c r="I25" s="12">
        <v>8.5</v>
      </c>
      <c r="J25" s="12">
        <f>SUM(E25:I25)</f>
        <v>80</v>
      </c>
      <c r="K25" s="24">
        <v>19</v>
      </c>
      <c r="N25" s="32"/>
    </row>
    <row r="26" spans="1:14" s="16" customFormat="1" ht="15" x14ac:dyDescent="0.2">
      <c r="A26" s="28"/>
      <c r="B26" s="11"/>
      <c r="C26" s="11"/>
      <c r="D26" s="31"/>
      <c r="E26" s="12"/>
      <c r="F26" s="26"/>
      <c r="G26" s="12"/>
      <c r="H26" s="12"/>
      <c r="I26" s="12"/>
      <c r="J26" s="12"/>
      <c r="K26" s="24"/>
      <c r="N26" s="32"/>
    </row>
    <row r="27" spans="1:14" ht="15" x14ac:dyDescent="0.2">
      <c r="A27" s="43" t="s">
        <v>109</v>
      </c>
      <c r="B27" s="44"/>
      <c r="C27" s="11"/>
      <c r="D27" s="31"/>
      <c r="E27" s="12"/>
      <c r="F27" s="12"/>
      <c r="G27" s="12"/>
      <c r="H27" s="12"/>
      <c r="I27" s="12"/>
      <c r="J27" s="12"/>
      <c r="K27" s="24"/>
      <c r="L27" s="20"/>
      <c r="M27" s="20"/>
      <c r="N27" s="32"/>
    </row>
    <row r="28" spans="1:14" s="46" customFormat="1" ht="15" x14ac:dyDescent="0.2">
      <c r="A28" s="28">
        <v>13</v>
      </c>
      <c r="B28" s="11" t="s">
        <v>74</v>
      </c>
      <c r="C28" s="45" t="s">
        <v>93</v>
      </c>
      <c r="D28" s="45" t="s">
        <v>66</v>
      </c>
      <c r="E28" s="12">
        <v>27</v>
      </c>
      <c r="F28" s="26">
        <v>18</v>
      </c>
      <c r="G28" s="12">
        <v>3.5</v>
      </c>
      <c r="H28" s="12">
        <v>5.5</v>
      </c>
      <c r="I28" s="12">
        <v>0</v>
      </c>
      <c r="J28" s="12">
        <f>SUM(E28:I28)</f>
        <v>54</v>
      </c>
      <c r="K28" s="24"/>
    </row>
    <row r="30" spans="1:14" x14ac:dyDescent="0.2">
      <c r="B30" s="7" t="s">
        <v>52</v>
      </c>
    </row>
    <row r="31" spans="1:14" x14ac:dyDescent="0.2">
      <c r="B31" s="25" t="s">
        <v>58</v>
      </c>
    </row>
    <row r="32" spans="1:14" x14ac:dyDescent="0.2">
      <c r="B32" s="20" t="s">
        <v>57</v>
      </c>
    </row>
    <row r="33" spans="2:3" x14ac:dyDescent="0.2">
      <c r="B33" s="20" t="s">
        <v>108</v>
      </c>
      <c r="C33">
        <v>122.4</v>
      </c>
    </row>
  </sheetData>
  <sortState ref="A7:J25">
    <sortCondition descending="1" ref="J7:J25"/>
  </sortState>
  <mergeCells count="1">
    <mergeCell ref="A27:B27"/>
  </mergeCells>
  <phoneticPr fontId="1" type="noConversion"/>
  <pageMargins left="0.23622047244094488" right="0.23622047244094488" top="0.3543307086614173" bottom="0.3543307086614173" header="0.11811023622047244" footer="0.1181102362204724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B6" sqref="B6:C30"/>
    </sheetView>
  </sheetViews>
  <sheetFormatPr defaultRowHeight="12.75" x14ac:dyDescent="0.2"/>
  <cols>
    <col min="2" max="2" width="23" bestFit="1" customWidth="1"/>
    <col min="3" max="3" width="25.140625" bestFit="1" customWidth="1"/>
    <col min="4" max="4" width="12" bestFit="1" customWidth="1"/>
  </cols>
  <sheetData>
    <row r="1" spans="1:4" ht="15.75" x14ac:dyDescent="0.25">
      <c r="A1" s="4" t="s">
        <v>0</v>
      </c>
      <c r="C1" s="4"/>
      <c r="D1" s="4"/>
    </row>
    <row r="2" spans="1:4" ht="15.75" x14ac:dyDescent="0.25">
      <c r="A2" s="4" t="s">
        <v>10</v>
      </c>
      <c r="C2" s="4"/>
      <c r="D2" s="4"/>
    </row>
    <row r="4" spans="1:4" x14ac:dyDescent="0.2">
      <c r="D4" s="7"/>
    </row>
    <row r="5" spans="1:4" ht="15.75" x14ac:dyDescent="0.25">
      <c r="A5" s="6" t="s">
        <v>5</v>
      </c>
      <c r="B5" s="1" t="s">
        <v>1</v>
      </c>
      <c r="C5" s="1" t="s">
        <v>2</v>
      </c>
      <c r="D5" s="1" t="s">
        <v>9</v>
      </c>
    </row>
    <row r="6" spans="1:4" ht="15" x14ac:dyDescent="0.2">
      <c r="A6" s="8">
        <v>1</v>
      </c>
      <c r="B6" s="2" t="s">
        <v>11</v>
      </c>
      <c r="C6" s="2" t="s">
        <v>3</v>
      </c>
      <c r="D6" s="2"/>
    </row>
    <row r="7" spans="1:4" ht="15" x14ac:dyDescent="0.2">
      <c r="A7" s="8">
        <v>2</v>
      </c>
      <c r="B7" s="2" t="s">
        <v>12</v>
      </c>
      <c r="C7" s="2" t="s">
        <v>3</v>
      </c>
      <c r="D7" s="2"/>
    </row>
    <row r="8" spans="1:4" ht="15" x14ac:dyDescent="0.2">
      <c r="A8" s="8">
        <v>3</v>
      </c>
      <c r="B8" s="2" t="s">
        <v>13</v>
      </c>
      <c r="C8" s="2" t="s">
        <v>3</v>
      </c>
      <c r="D8" s="2"/>
    </row>
    <row r="9" spans="1:4" ht="15" x14ac:dyDescent="0.2">
      <c r="A9" s="8">
        <v>4</v>
      </c>
      <c r="B9" s="2" t="s">
        <v>6</v>
      </c>
      <c r="C9" s="2" t="s">
        <v>14</v>
      </c>
      <c r="D9" s="2"/>
    </row>
    <row r="10" spans="1:4" ht="15" x14ac:dyDescent="0.2">
      <c r="A10" s="8">
        <v>5</v>
      </c>
      <c r="B10" s="2" t="s">
        <v>15</v>
      </c>
      <c r="C10" s="9" t="s">
        <v>14</v>
      </c>
      <c r="D10" s="2"/>
    </row>
    <row r="11" spans="1:4" ht="15" x14ac:dyDescent="0.2">
      <c r="A11" s="8">
        <v>6</v>
      </c>
      <c r="B11" s="2" t="s">
        <v>16</v>
      </c>
      <c r="C11" s="2" t="s">
        <v>14</v>
      </c>
      <c r="D11" s="2"/>
    </row>
    <row r="12" spans="1:4" ht="15" x14ac:dyDescent="0.2">
      <c r="A12" s="8">
        <v>7</v>
      </c>
      <c r="B12" s="2" t="s">
        <v>17</v>
      </c>
      <c r="C12" s="2" t="s">
        <v>4</v>
      </c>
      <c r="D12" s="2"/>
    </row>
    <row r="13" spans="1:4" ht="15" x14ac:dyDescent="0.2">
      <c r="A13" s="8">
        <v>8</v>
      </c>
      <c r="B13" s="2" t="s">
        <v>18</v>
      </c>
      <c r="C13" s="2" t="s">
        <v>4</v>
      </c>
      <c r="D13" s="2"/>
    </row>
    <row r="14" spans="1:4" ht="15" x14ac:dyDescent="0.2">
      <c r="A14" s="8">
        <v>9</v>
      </c>
      <c r="B14" s="2" t="s">
        <v>19</v>
      </c>
      <c r="C14" s="2" t="s">
        <v>4</v>
      </c>
      <c r="D14" s="2"/>
    </row>
    <row r="15" spans="1:4" ht="15" x14ac:dyDescent="0.2">
      <c r="A15" s="8">
        <v>10</v>
      </c>
      <c r="B15" s="2" t="s">
        <v>20</v>
      </c>
      <c r="C15" s="2" t="s">
        <v>21</v>
      </c>
      <c r="D15" s="2"/>
    </row>
    <row r="16" spans="1:4" ht="15" x14ac:dyDescent="0.2">
      <c r="A16" s="8">
        <v>11</v>
      </c>
      <c r="B16" s="2" t="s">
        <v>22</v>
      </c>
      <c r="C16" s="2" t="s">
        <v>21</v>
      </c>
      <c r="D16" s="2"/>
    </row>
    <row r="17" spans="1:4" ht="15" x14ac:dyDescent="0.2">
      <c r="A17" s="8">
        <v>12</v>
      </c>
      <c r="B17" s="2" t="s">
        <v>23</v>
      </c>
      <c r="C17" s="2" t="s">
        <v>24</v>
      </c>
      <c r="D17" s="2"/>
    </row>
    <row r="18" spans="1:4" ht="15" x14ac:dyDescent="0.2">
      <c r="A18" s="8">
        <v>13</v>
      </c>
      <c r="B18" s="2" t="s">
        <v>25</v>
      </c>
      <c r="C18" s="2" t="s">
        <v>24</v>
      </c>
      <c r="D18" s="2"/>
    </row>
    <row r="19" spans="1:4" ht="15" x14ac:dyDescent="0.2">
      <c r="A19" s="8">
        <v>14</v>
      </c>
      <c r="B19" s="2" t="s">
        <v>26</v>
      </c>
      <c r="C19" s="2" t="s">
        <v>24</v>
      </c>
      <c r="D19" s="2"/>
    </row>
    <row r="20" spans="1:4" ht="15" x14ac:dyDescent="0.2">
      <c r="A20" s="8">
        <v>15</v>
      </c>
      <c r="B20" s="2" t="s">
        <v>27</v>
      </c>
      <c r="C20" s="2" t="s">
        <v>24</v>
      </c>
      <c r="D20" s="2"/>
    </row>
    <row r="21" spans="1:4" ht="15" x14ac:dyDescent="0.2">
      <c r="A21" s="8">
        <v>16</v>
      </c>
      <c r="B21" s="2" t="s">
        <v>30</v>
      </c>
      <c r="C21" s="2" t="s">
        <v>31</v>
      </c>
      <c r="D21" s="2"/>
    </row>
    <row r="22" spans="1:4" ht="15" x14ac:dyDescent="0.2">
      <c r="A22" s="8">
        <v>17</v>
      </c>
      <c r="B22" s="2" t="s">
        <v>32</v>
      </c>
      <c r="C22" s="2" t="s">
        <v>31</v>
      </c>
      <c r="D22" s="2"/>
    </row>
    <row r="23" spans="1:4" ht="15" x14ac:dyDescent="0.2">
      <c r="A23" s="8">
        <v>18</v>
      </c>
      <c r="B23" s="2" t="s">
        <v>33</v>
      </c>
      <c r="C23" s="2" t="s">
        <v>34</v>
      </c>
      <c r="D23" s="2"/>
    </row>
    <row r="24" spans="1:4" ht="15" x14ac:dyDescent="0.2">
      <c r="A24" s="8">
        <v>19</v>
      </c>
      <c r="B24" s="2" t="s">
        <v>8</v>
      </c>
      <c r="C24" s="2" t="s">
        <v>7</v>
      </c>
      <c r="D24" s="2"/>
    </row>
    <row r="25" spans="1:4" ht="15" x14ac:dyDescent="0.2">
      <c r="A25" s="8">
        <v>20</v>
      </c>
      <c r="B25" s="2" t="s">
        <v>28</v>
      </c>
      <c r="C25" s="2" t="s">
        <v>7</v>
      </c>
      <c r="D25" s="2"/>
    </row>
    <row r="26" spans="1:4" ht="15" x14ac:dyDescent="0.2">
      <c r="A26" s="8">
        <v>21</v>
      </c>
      <c r="B26" s="2" t="s">
        <v>29</v>
      </c>
      <c r="C26" s="2" t="s">
        <v>7</v>
      </c>
      <c r="D26" s="2"/>
    </row>
    <row r="27" spans="1:4" ht="15" x14ac:dyDescent="0.2">
      <c r="A27" s="10">
        <v>22</v>
      </c>
      <c r="B27" s="3" t="s">
        <v>35</v>
      </c>
      <c r="C27" s="3" t="s">
        <v>37</v>
      </c>
      <c r="D27" s="6"/>
    </row>
    <row r="28" spans="1:4" ht="15" x14ac:dyDescent="0.2">
      <c r="A28" s="10">
        <v>23</v>
      </c>
      <c r="B28" s="3" t="s">
        <v>36</v>
      </c>
      <c r="C28" s="3" t="s">
        <v>37</v>
      </c>
      <c r="D28" s="6"/>
    </row>
    <row r="29" spans="1:4" ht="15" x14ac:dyDescent="0.2">
      <c r="A29" s="10">
        <v>24</v>
      </c>
      <c r="B29" s="3" t="s">
        <v>40</v>
      </c>
      <c r="C29" s="3" t="s">
        <v>41</v>
      </c>
      <c r="D29" s="6"/>
    </row>
    <row r="30" spans="1:4" ht="15" x14ac:dyDescent="0.2">
      <c r="A30" s="10">
        <v>25</v>
      </c>
      <c r="B30" s="3" t="s">
        <v>42</v>
      </c>
      <c r="C30" s="3" t="s">
        <v>41</v>
      </c>
      <c r="D30" s="6"/>
    </row>
    <row r="32" spans="1:4" ht="15" x14ac:dyDescent="0.2">
      <c r="A32" t="s">
        <v>39</v>
      </c>
      <c r="B32" s="5"/>
    </row>
    <row r="34" spans="2:3" ht="15" x14ac:dyDescent="0.2">
      <c r="B34" s="5"/>
      <c r="C34" t="s">
        <v>38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výsledková listina</vt:lpstr>
      <vt:lpstr>List1</vt:lpstr>
      <vt:lpstr>List3</vt:lpstr>
    </vt:vector>
  </TitlesOfParts>
  <Company>ddm delta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klara</dc:creator>
  <cp:lastModifiedBy>Soňa Petridesová</cp:lastModifiedBy>
  <cp:lastPrinted>2022-04-29T12:55:52Z</cp:lastPrinted>
  <dcterms:created xsi:type="dcterms:W3CDTF">2007-04-04T07:37:25Z</dcterms:created>
  <dcterms:modified xsi:type="dcterms:W3CDTF">2022-04-29T12:58:45Z</dcterms:modified>
</cp:coreProperties>
</file>