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Dokumenty\souteze\biologie\20-21\"/>
    </mc:Choice>
  </mc:AlternateContent>
  <bookViews>
    <workbookView xWindow="-120" yWindow="-120" windowWidth="29040" windowHeight="15840"/>
  </bookViews>
  <sheets>
    <sheet name="Pardubický" sheetId="8" r:id="rId1"/>
  </sheets>
  <definedNames>
    <definedName name="_xlnm.Print_Area" localSheetId="0">Pardubický!$A$1:$J$26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6" i="8" l="1"/>
  <c r="J25" i="8"/>
  <c r="J24" i="8"/>
  <c r="J23" i="8"/>
  <c r="J22" i="8"/>
  <c r="J21" i="8"/>
  <c r="J20" i="8"/>
  <c r="J19" i="8"/>
  <c r="J18" i="8"/>
  <c r="J17" i="8"/>
  <c r="J16" i="8"/>
  <c r="J15" i="8"/>
  <c r="J14" i="8"/>
  <c r="J13" i="8"/>
  <c r="J12" i="8"/>
  <c r="J11" i="8"/>
  <c r="J10" i="8"/>
  <c r="J9" i="8"/>
  <c r="J8" i="8"/>
  <c r="J7" i="8"/>
  <c r="J6" i="8"/>
  <c r="J5" i="8"/>
  <c r="J4" i="8"/>
  <c r="J3" i="8"/>
</calcChain>
</file>

<file path=xl/sharedStrings.xml><?xml version="1.0" encoding="utf-8"?>
<sst xmlns="http://schemas.openxmlformats.org/spreadsheetml/2006/main" count="93" uniqueCount="75">
  <si>
    <t>Příjmení</t>
  </si>
  <si>
    <t>-</t>
  </si>
  <si>
    <t>Petr</t>
  </si>
  <si>
    <t>Nikol</t>
  </si>
  <si>
    <t>Matěj</t>
  </si>
  <si>
    <t>Eliška</t>
  </si>
  <si>
    <t>Adam</t>
  </si>
  <si>
    <t>Adéla</t>
  </si>
  <si>
    <t>Barbora</t>
  </si>
  <si>
    <t>Lucie</t>
  </si>
  <si>
    <t>Michaela</t>
  </si>
  <si>
    <t>Ondřej</t>
  </si>
  <si>
    <t>Vojtěch</t>
  </si>
  <si>
    <t>Michal</t>
  </si>
  <si>
    <t>Kryštof</t>
  </si>
  <si>
    <t>Alena</t>
  </si>
  <si>
    <t>Alžběta</t>
  </si>
  <si>
    <t>Krejčí</t>
  </si>
  <si>
    <t>Apltauerová</t>
  </si>
  <si>
    <t>Gymnázium a SOŠ Přelouč</t>
  </si>
  <si>
    <t>Blažek</t>
  </si>
  <si>
    <t>Gymnázium Josefa Ressela Chrudim</t>
  </si>
  <si>
    <t>Bulánková</t>
  </si>
  <si>
    <t>Gymnázium Dr.E.Holuba Holice</t>
  </si>
  <si>
    <t>Hofrichterová</t>
  </si>
  <si>
    <t>Gymnázium Ústí nad Orlicí</t>
  </si>
  <si>
    <t>Jílková</t>
  </si>
  <si>
    <t>Gymnázium, Polička, nábřeží Svobody 306</t>
  </si>
  <si>
    <t>Jirečková</t>
  </si>
  <si>
    <t>Gymnázium Aloise Jiráska v Litomyšli, T. G. Masaryka 590, 570 01 Litomyšl</t>
  </si>
  <si>
    <t>Lenka</t>
  </si>
  <si>
    <t>Klimešová</t>
  </si>
  <si>
    <t>Gymnázium, Pardubice, Mozartova 449                </t>
  </si>
  <si>
    <t>Kristýna</t>
  </si>
  <si>
    <t>Gymnázium Pardubice, Dašická1083</t>
  </si>
  <si>
    <t>Nela</t>
  </si>
  <si>
    <t>Křížová</t>
  </si>
  <si>
    <t>Gymnázium Lanškroun</t>
  </si>
  <si>
    <t>Macháček</t>
  </si>
  <si>
    <t>SPŠCH Pardubice</t>
  </si>
  <si>
    <t>Jindřich</t>
  </si>
  <si>
    <t>Machota</t>
  </si>
  <si>
    <t>Martincová</t>
  </si>
  <si>
    <t>Masopust</t>
  </si>
  <si>
    <t>Dan</t>
  </si>
  <si>
    <t>Nguyen</t>
  </si>
  <si>
    <t>Valentýna</t>
  </si>
  <si>
    <t>Nováková</t>
  </si>
  <si>
    <t>Gymnázium, OA a JŠ s právem SJZ Svitavy</t>
  </si>
  <si>
    <t>Paclíková</t>
  </si>
  <si>
    <t>Gymnázium, Pardubice, Mozartova 449</t>
  </si>
  <si>
    <t>Šimek</t>
  </si>
  <si>
    <t>Gymnázium Vysoké Mýto</t>
  </si>
  <si>
    <t>Syrový</t>
  </si>
  <si>
    <t>Tenušaková</t>
  </si>
  <si>
    <t>Teplý</t>
  </si>
  <si>
    <t>Apolena</t>
  </si>
  <si>
    <t>Urbánková</t>
  </si>
  <si>
    <t>Vargová</t>
  </si>
  <si>
    <t>Gymnázium Česká Třebová</t>
  </si>
  <si>
    <t>Julia</t>
  </si>
  <si>
    <t>Vokálová</t>
  </si>
  <si>
    <t>Vostrčil</t>
  </si>
  <si>
    <t>Pořadí</t>
  </si>
  <si>
    <t>Test</t>
  </si>
  <si>
    <t>Poznávačka</t>
  </si>
  <si>
    <t>Úloha 1</t>
  </si>
  <si>
    <t>Úloha 2</t>
  </si>
  <si>
    <t>Úloha 3</t>
  </si>
  <si>
    <t>Celkem</t>
  </si>
  <si>
    <t>Škola</t>
  </si>
  <si>
    <t>Jméno</t>
  </si>
  <si>
    <t>Gymnázium Suverénního řádu maltézských rytířů ve Skutči</t>
  </si>
  <si>
    <t>Gymnázium K.V. Raise a SOU, Adámkova 55, Hlinsko</t>
  </si>
  <si>
    <t>Výsledková listina krajského kola 55. ročníku Biologické olympiády kategorie A - Pardubický kraj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</si>
</sst>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rgb="FF000000"/>
      <name val="Calibri"/>
      <family val="2"/>
      <charset val="238"/>
    </font>
    <font>
      <sz val="16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0"/>
      <color rgb="FF00000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0" xfId="0" applyFont="1"/>
    <xf numFmtId="0" fontId="4" fillId="0" borderId="0" xfId="0" applyFont="1" applyAlignment="1">
      <alignment horizontal="left"/>
    </xf>
    <xf numFmtId="0" fontId="4" fillId="3" borderId="5" xfId="0" applyFont="1" applyFill="1" applyBorder="1" applyAlignment="1">
      <alignment horizontal="left"/>
    </xf>
    <xf numFmtId="49" fontId="5" fillId="0" borderId="8" xfId="0" applyNumberFormat="1" applyFont="1" applyBorder="1" applyAlignment="1">
      <alignment horizontal="left"/>
    </xf>
    <xf numFmtId="49" fontId="5" fillId="0" borderId="7" xfId="0" applyNumberFormat="1" applyFont="1" applyBorder="1" applyAlignment="1">
      <alignment horizontal="left"/>
    </xf>
    <xf numFmtId="0" fontId="4" fillId="5" borderId="5" xfId="0" applyFont="1" applyFill="1" applyBorder="1" applyAlignment="1">
      <alignment horizontal="left"/>
    </xf>
    <xf numFmtId="0" fontId="0" fillId="7" borderId="4" xfId="0" applyFill="1" applyBorder="1"/>
    <xf numFmtId="0" fontId="1" fillId="4" borderId="4" xfId="0" applyFont="1" applyFill="1" applyBorder="1" applyAlignment="1">
      <alignment horizontal="center"/>
    </xf>
    <xf numFmtId="0" fontId="0" fillId="0" borderId="4" xfId="0" applyBorder="1"/>
    <xf numFmtId="0" fontId="1" fillId="7" borderId="4" xfId="0" applyFont="1" applyFill="1" applyBorder="1"/>
    <xf numFmtId="0" fontId="1" fillId="6" borderId="4" xfId="0" applyFont="1" applyFill="1" applyBorder="1"/>
    <xf numFmtId="49" fontId="5" fillId="0" borderId="6" xfId="0" applyNumberFormat="1" applyFont="1" applyFill="1" applyBorder="1" applyAlignment="1">
      <alignment horizontal="left"/>
    </xf>
    <xf numFmtId="49" fontId="5" fillId="0" borderId="7" xfId="0" applyNumberFormat="1" applyFont="1" applyFill="1" applyBorder="1" applyAlignment="1">
      <alignment horizontal="left"/>
    </xf>
    <xf numFmtId="0" fontId="1" fillId="0" borderId="4" xfId="0" applyFont="1" applyBorder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"/>
  <sheetViews>
    <sheetView tabSelected="1" workbookViewId="0">
      <selection activeCell="G29" sqref="G28:G29"/>
    </sheetView>
  </sheetViews>
  <sheetFormatPr defaultRowHeight="15" x14ac:dyDescent="0.25"/>
  <cols>
    <col min="1" max="1" width="6.5703125" bestFit="1" customWidth="1"/>
    <col min="2" max="2" width="10" bestFit="1" customWidth="1"/>
    <col min="3" max="3" width="13.28515625" bestFit="1" customWidth="1"/>
    <col min="4" max="4" width="52.140625" customWidth="1"/>
    <col min="5" max="5" width="11.5703125" customWidth="1"/>
    <col min="6" max="6" width="12" bestFit="1" customWidth="1"/>
    <col min="7" max="10" width="11.5703125" customWidth="1"/>
  </cols>
  <sheetData>
    <row r="1" spans="1:10" s="1" customFormat="1" ht="21.75" thickBot="1" x14ac:dyDescent="0.4">
      <c r="A1" s="15" t="s">
        <v>74</v>
      </c>
      <c r="B1" s="16"/>
      <c r="C1" s="16"/>
      <c r="D1" s="16"/>
      <c r="E1" s="16"/>
      <c r="F1" s="16"/>
      <c r="G1" s="16"/>
      <c r="H1" s="16"/>
      <c r="I1" s="16"/>
      <c r="J1" s="17"/>
    </row>
    <row r="2" spans="1:10" s="2" customFormat="1" ht="15" customHeight="1" x14ac:dyDescent="0.25">
      <c r="A2" s="3" t="s">
        <v>63</v>
      </c>
      <c r="B2" s="12" t="s">
        <v>71</v>
      </c>
      <c r="C2" s="13" t="s">
        <v>0</v>
      </c>
      <c r="D2" s="4" t="s">
        <v>70</v>
      </c>
      <c r="E2" s="5" t="s">
        <v>64</v>
      </c>
      <c r="F2" s="5" t="s">
        <v>65</v>
      </c>
      <c r="G2" s="5" t="s">
        <v>66</v>
      </c>
      <c r="H2" s="5" t="s">
        <v>67</v>
      </c>
      <c r="I2" s="5" t="s">
        <v>68</v>
      </c>
      <c r="J2" s="6" t="s">
        <v>69</v>
      </c>
    </row>
    <row r="3" spans="1:10" x14ac:dyDescent="0.25">
      <c r="A3" s="8">
        <v>1</v>
      </c>
      <c r="B3" s="10" t="s">
        <v>4</v>
      </c>
      <c r="C3" s="10" t="s">
        <v>62</v>
      </c>
      <c r="D3" s="7" t="s">
        <v>72</v>
      </c>
      <c r="E3" s="7">
        <v>18.5</v>
      </c>
      <c r="F3" s="7">
        <v>23</v>
      </c>
      <c r="G3" s="7">
        <v>12</v>
      </c>
      <c r="H3" s="7">
        <v>11.5</v>
      </c>
      <c r="I3" s="7">
        <v>14.5</v>
      </c>
      <c r="J3" s="10">
        <f t="shared" ref="J3:J26" si="0">SUM(E3:I3)</f>
        <v>79.5</v>
      </c>
    </row>
    <row r="4" spans="1:10" x14ac:dyDescent="0.25">
      <c r="A4" s="8">
        <v>2</v>
      </c>
      <c r="B4" s="10" t="s">
        <v>11</v>
      </c>
      <c r="C4" s="10" t="s">
        <v>51</v>
      </c>
      <c r="D4" s="7" t="s">
        <v>52</v>
      </c>
      <c r="E4" s="7">
        <v>14.5</v>
      </c>
      <c r="F4" s="7">
        <v>19.5</v>
      </c>
      <c r="G4" s="7">
        <v>14</v>
      </c>
      <c r="H4" s="7">
        <v>14</v>
      </c>
      <c r="I4" s="7">
        <v>12.5</v>
      </c>
      <c r="J4" s="10">
        <f t="shared" si="0"/>
        <v>74.5</v>
      </c>
    </row>
    <row r="5" spans="1:10" x14ac:dyDescent="0.25">
      <c r="A5" s="8">
        <v>3</v>
      </c>
      <c r="B5" s="10" t="s">
        <v>7</v>
      </c>
      <c r="C5" s="10" t="s">
        <v>26</v>
      </c>
      <c r="D5" s="7" t="s">
        <v>27</v>
      </c>
      <c r="E5" s="7">
        <v>16.5</v>
      </c>
      <c r="F5" s="7">
        <v>21.5</v>
      </c>
      <c r="G5" s="7">
        <v>9</v>
      </c>
      <c r="H5" s="7">
        <v>13.5</v>
      </c>
      <c r="I5" s="7">
        <v>13.5</v>
      </c>
      <c r="J5" s="10">
        <f t="shared" si="0"/>
        <v>74</v>
      </c>
    </row>
    <row r="6" spans="1:10" x14ac:dyDescent="0.25">
      <c r="A6" s="8">
        <v>4</v>
      </c>
      <c r="B6" s="10" t="s">
        <v>16</v>
      </c>
      <c r="C6" s="10" t="s">
        <v>28</v>
      </c>
      <c r="D6" s="7" t="s">
        <v>29</v>
      </c>
      <c r="E6" s="7">
        <v>14</v>
      </c>
      <c r="F6" s="7">
        <v>21</v>
      </c>
      <c r="G6" s="7">
        <v>9.5</v>
      </c>
      <c r="H6" s="7">
        <v>9.5</v>
      </c>
      <c r="I6" s="7">
        <v>13</v>
      </c>
      <c r="J6" s="10">
        <f t="shared" si="0"/>
        <v>67</v>
      </c>
    </row>
    <row r="7" spans="1:10" x14ac:dyDescent="0.25">
      <c r="A7" s="8">
        <v>5</v>
      </c>
      <c r="B7" s="10" t="s">
        <v>40</v>
      </c>
      <c r="C7" s="10" t="s">
        <v>41</v>
      </c>
      <c r="D7" s="7" t="s">
        <v>34</v>
      </c>
      <c r="E7" s="7">
        <v>11.5</v>
      </c>
      <c r="F7" s="7">
        <v>18</v>
      </c>
      <c r="G7" s="7">
        <v>12.5</v>
      </c>
      <c r="H7" s="7">
        <v>10.5</v>
      </c>
      <c r="I7" s="7">
        <v>13.33</v>
      </c>
      <c r="J7" s="10">
        <f t="shared" si="0"/>
        <v>65.83</v>
      </c>
    </row>
    <row r="8" spans="1:10" x14ac:dyDescent="0.25">
      <c r="A8" s="8">
        <v>6</v>
      </c>
      <c r="B8" s="10" t="s">
        <v>3</v>
      </c>
      <c r="C8" s="10" t="s">
        <v>24</v>
      </c>
      <c r="D8" s="7" t="s">
        <v>25</v>
      </c>
      <c r="E8" s="7">
        <v>13</v>
      </c>
      <c r="F8" s="7">
        <v>21</v>
      </c>
      <c r="G8" s="7">
        <v>11</v>
      </c>
      <c r="H8" s="7">
        <v>10</v>
      </c>
      <c r="I8" s="7">
        <v>9.83</v>
      </c>
      <c r="J8" s="10">
        <f t="shared" si="0"/>
        <v>64.83</v>
      </c>
    </row>
    <row r="9" spans="1:10" x14ac:dyDescent="0.25">
      <c r="A9" s="8">
        <v>7</v>
      </c>
      <c r="B9" s="10" t="s">
        <v>30</v>
      </c>
      <c r="C9" s="10" t="s">
        <v>54</v>
      </c>
      <c r="D9" s="7" t="s">
        <v>19</v>
      </c>
      <c r="E9" s="7">
        <v>18</v>
      </c>
      <c r="F9" s="7">
        <v>16</v>
      </c>
      <c r="G9" s="7">
        <v>10.5</v>
      </c>
      <c r="H9" s="7">
        <v>10.5</v>
      </c>
      <c r="I9" s="7">
        <v>9.33</v>
      </c>
      <c r="J9" s="10">
        <f t="shared" si="0"/>
        <v>64.33</v>
      </c>
    </row>
    <row r="10" spans="1:10" x14ac:dyDescent="0.25">
      <c r="A10" s="8">
        <v>8</v>
      </c>
      <c r="B10" s="10" t="s">
        <v>12</v>
      </c>
      <c r="C10" s="10" t="s">
        <v>20</v>
      </c>
      <c r="D10" s="7" t="s">
        <v>21</v>
      </c>
      <c r="E10" s="7">
        <v>12</v>
      </c>
      <c r="F10" s="7">
        <v>23</v>
      </c>
      <c r="G10" s="7">
        <v>9</v>
      </c>
      <c r="H10" s="7">
        <v>7.5</v>
      </c>
      <c r="I10" s="7">
        <v>11.33</v>
      </c>
      <c r="J10" s="10">
        <f t="shared" si="0"/>
        <v>62.83</v>
      </c>
    </row>
    <row r="11" spans="1:10" x14ac:dyDescent="0.25">
      <c r="A11" s="8">
        <v>9</v>
      </c>
      <c r="B11" s="10" t="s">
        <v>33</v>
      </c>
      <c r="C11" s="10" t="s">
        <v>17</v>
      </c>
      <c r="D11" s="7" t="s">
        <v>34</v>
      </c>
      <c r="E11" s="7">
        <v>11</v>
      </c>
      <c r="F11" s="7">
        <v>19</v>
      </c>
      <c r="G11" s="7">
        <v>8.5</v>
      </c>
      <c r="H11" s="7">
        <v>11</v>
      </c>
      <c r="I11" s="7">
        <v>13.33</v>
      </c>
      <c r="J11" s="10">
        <f t="shared" si="0"/>
        <v>62.83</v>
      </c>
    </row>
    <row r="12" spans="1:10" x14ac:dyDescent="0.25">
      <c r="A12" s="8">
        <v>10</v>
      </c>
      <c r="B12" s="10" t="s">
        <v>15</v>
      </c>
      <c r="C12" s="10" t="s">
        <v>18</v>
      </c>
      <c r="D12" s="7" t="s">
        <v>19</v>
      </c>
      <c r="E12" s="7">
        <v>11.5</v>
      </c>
      <c r="F12" s="7">
        <v>18</v>
      </c>
      <c r="G12" s="7">
        <v>8</v>
      </c>
      <c r="H12" s="7">
        <v>12.5</v>
      </c>
      <c r="I12" s="7">
        <v>12.33</v>
      </c>
      <c r="J12" s="10">
        <f t="shared" si="0"/>
        <v>62.33</v>
      </c>
    </row>
    <row r="13" spans="1:10" x14ac:dyDescent="0.25">
      <c r="A13" s="8">
        <v>11</v>
      </c>
      <c r="B13" s="10" t="s">
        <v>10</v>
      </c>
      <c r="C13" s="10" t="s">
        <v>49</v>
      </c>
      <c r="D13" s="7" t="s">
        <v>50</v>
      </c>
      <c r="E13" s="7">
        <v>17</v>
      </c>
      <c r="F13" s="7">
        <v>12.5</v>
      </c>
      <c r="G13" s="7">
        <v>11.5</v>
      </c>
      <c r="H13" s="7">
        <v>10.5</v>
      </c>
      <c r="I13" s="7">
        <v>10</v>
      </c>
      <c r="J13" s="10">
        <f t="shared" si="0"/>
        <v>61.5</v>
      </c>
    </row>
    <row r="14" spans="1:10" x14ac:dyDescent="0.25">
      <c r="A14" s="8">
        <v>12</v>
      </c>
      <c r="B14" s="14" t="s">
        <v>6</v>
      </c>
      <c r="C14" s="14" t="s">
        <v>43</v>
      </c>
      <c r="D14" s="9" t="s">
        <v>29</v>
      </c>
      <c r="E14" s="9">
        <v>13</v>
      </c>
      <c r="F14" s="9">
        <v>9</v>
      </c>
      <c r="G14" s="9">
        <v>13</v>
      </c>
      <c r="H14" s="9">
        <v>10</v>
      </c>
      <c r="I14" s="9">
        <v>11.5</v>
      </c>
      <c r="J14" s="11">
        <f t="shared" si="0"/>
        <v>56.5</v>
      </c>
    </row>
    <row r="15" spans="1:10" x14ac:dyDescent="0.25">
      <c r="A15" s="8">
        <v>13</v>
      </c>
      <c r="B15" s="14" t="s">
        <v>14</v>
      </c>
      <c r="C15" s="14" t="s">
        <v>55</v>
      </c>
      <c r="D15" s="9" t="s">
        <v>21</v>
      </c>
      <c r="E15" s="9">
        <v>12.5</v>
      </c>
      <c r="F15" s="9">
        <v>13</v>
      </c>
      <c r="G15" s="9">
        <v>10.5</v>
      </c>
      <c r="H15" s="9">
        <v>7.5</v>
      </c>
      <c r="I15" s="9">
        <v>10.83</v>
      </c>
      <c r="J15" s="11">
        <f t="shared" si="0"/>
        <v>54.33</v>
      </c>
    </row>
    <row r="16" spans="1:10" x14ac:dyDescent="0.25">
      <c r="A16" s="8">
        <v>14</v>
      </c>
      <c r="B16" s="14" t="s">
        <v>60</v>
      </c>
      <c r="C16" s="14" t="s">
        <v>61</v>
      </c>
      <c r="D16" s="9" t="s">
        <v>73</v>
      </c>
      <c r="E16" s="9">
        <v>13</v>
      </c>
      <c r="F16" s="9">
        <v>13</v>
      </c>
      <c r="G16" s="9">
        <v>9</v>
      </c>
      <c r="H16" s="9">
        <v>9.5</v>
      </c>
      <c r="I16" s="9">
        <v>8.83</v>
      </c>
      <c r="J16" s="11">
        <f t="shared" si="0"/>
        <v>53.33</v>
      </c>
    </row>
    <row r="17" spans="1:10" x14ac:dyDescent="0.25">
      <c r="A17" s="8">
        <v>15</v>
      </c>
      <c r="B17" s="14" t="s">
        <v>9</v>
      </c>
      <c r="C17" s="14" t="s">
        <v>58</v>
      </c>
      <c r="D17" s="9" t="s">
        <v>59</v>
      </c>
      <c r="E17" s="9">
        <v>6.5</v>
      </c>
      <c r="F17" s="9">
        <v>19</v>
      </c>
      <c r="G17" s="9">
        <v>6</v>
      </c>
      <c r="H17" s="9">
        <v>7</v>
      </c>
      <c r="I17" s="9">
        <v>10.83</v>
      </c>
      <c r="J17" s="11">
        <f t="shared" si="0"/>
        <v>49.33</v>
      </c>
    </row>
    <row r="18" spans="1:10" x14ac:dyDescent="0.25">
      <c r="A18" s="8">
        <v>16</v>
      </c>
      <c r="B18" s="14" t="s">
        <v>35</v>
      </c>
      <c r="C18" s="14" t="s">
        <v>36</v>
      </c>
      <c r="D18" s="9" t="s">
        <v>37</v>
      </c>
      <c r="E18" s="9">
        <v>8.5</v>
      </c>
      <c r="F18" s="9">
        <v>11</v>
      </c>
      <c r="G18" s="9">
        <v>8.5</v>
      </c>
      <c r="H18" s="9">
        <v>6.5</v>
      </c>
      <c r="I18" s="9">
        <v>7.83</v>
      </c>
      <c r="J18" s="11">
        <f t="shared" si="0"/>
        <v>42.33</v>
      </c>
    </row>
    <row r="19" spans="1:10" x14ac:dyDescent="0.25">
      <c r="A19" s="8">
        <v>17</v>
      </c>
      <c r="B19" s="14" t="s">
        <v>44</v>
      </c>
      <c r="C19" s="14" t="s">
        <v>45</v>
      </c>
      <c r="D19" s="9" t="s">
        <v>27</v>
      </c>
      <c r="E19" s="9">
        <v>8</v>
      </c>
      <c r="F19" s="9">
        <v>11</v>
      </c>
      <c r="G19" s="9">
        <v>2.5</v>
      </c>
      <c r="H19" s="9">
        <v>8.5</v>
      </c>
      <c r="I19" s="9">
        <v>10.33</v>
      </c>
      <c r="J19" s="11">
        <f t="shared" si="0"/>
        <v>40.33</v>
      </c>
    </row>
    <row r="20" spans="1:10" x14ac:dyDescent="0.25">
      <c r="A20" s="8">
        <v>18</v>
      </c>
      <c r="B20" s="14" t="s">
        <v>13</v>
      </c>
      <c r="C20" s="14" t="s">
        <v>38</v>
      </c>
      <c r="D20" s="9" t="s">
        <v>39</v>
      </c>
      <c r="E20" s="9">
        <v>11.5</v>
      </c>
      <c r="F20" s="9">
        <v>5.5</v>
      </c>
      <c r="G20" s="9">
        <v>6.5</v>
      </c>
      <c r="H20" s="9">
        <v>9</v>
      </c>
      <c r="I20" s="9">
        <v>7.17</v>
      </c>
      <c r="J20" s="11">
        <f t="shared" si="0"/>
        <v>39.67</v>
      </c>
    </row>
    <row r="21" spans="1:10" x14ac:dyDescent="0.25">
      <c r="A21" s="8">
        <v>19</v>
      </c>
      <c r="B21" s="14" t="s">
        <v>30</v>
      </c>
      <c r="C21" s="14" t="s">
        <v>31</v>
      </c>
      <c r="D21" s="9" t="s">
        <v>32</v>
      </c>
      <c r="E21" s="9">
        <v>5</v>
      </c>
      <c r="F21" s="9">
        <v>11</v>
      </c>
      <c r="G21" s="9">
        <v>6</v>
      </c>
      <c r="H21" s="9">
        <v>4.5</v>
      </c>
      <c r="I21" s="9">
        <v>9.83</v>
      </c>
      <c r="J21" s="11">
        <f t="shared" si="0"/>
        <v>36.33</v>
      </c>
    </row>
    <row r="22" spans="1:10" x14ac:dyDescent="0.25">
      <c r="A22" s="8">
        <v>20</v>
      </c>
      <c r="B22" s="14" t="s">
        <v>56</v>
      </c>
      <c r="C22" s="14" t="s">
        <v>57</v>
      </c>
      <c r="D22" s="9" t="s">
        <v>48</v>
      </c>
      <c r="E22" s="9">
        <v>3.5</v>
      </c>
      <c r="F22" s="9">
        <v>8</v>
      </c>
      <c r="G22" s="9">
        <v>6.5</v>
      </c>
      <c r="H22" s="9">
        <v>5.5</v>
      </c>
      <c r="I22" s="9">
        <v>11.17</v>
      </c>
      <c r="J22" s="11">
        <f t="shared" si="0"/>
        <v>34.67</v>
      </c>
    </row>
    <row r="23" spans="1:10" x14ac:dyDescent="0.25">
      <c r="A23" s="8">
        <v>21</v>
      </c>
      <c r="B23" s="14" t="s">
        <v>5</v>
      </c>
      <c r="C23" s="14" t="s">
        <v>42</v>
      </c>
      <c r="D23" s="9" t="s">
        <v>25</v>
      </c>
      <c r="E23" s="9">
        <v>7</v>
      </c>
      <c r="F23" s="9">
        <v>3</v>
      </c>
      <c r="G23" s="9">
        <v>7.5</v>
      </c>
      <c r="H23" s="9">
        <v>7.5</v>
      </c>
      <c r="I23" s="9">
        <v>9.33</v>
      </c>
      <c r="J23" s="11">
        <f t="shared" si="0"/>
        <v>34.33</v>
      </c>
    </row>
    <row r="24" spans="1:10" x14ac:dyDescent="0.25">
      <c r="A24" s="8">
        <v>22</v>
      </c>
      <c r="B24" s="14" t="s">
        <v>46</v>
      </c>
      <c r="C24" s="14" t="s">
        <v>47</v>
      </c>
      <c r="D24" s="9" t="s">
        <v>48</v>
      </c>
      <c r="E24" s="9">
        <v>5.5</v>
      </c>
      <c r="F24" s="9">
        <v>5.5</v>
      </c>
      <c r="G24" s="9">
        <v>5</v>
      </c>
      <c r="H24" s="9">
        <v>5</v>
      </c>
      <c r="I24" s="9">
        <v>10.5</v>
      </c>
      <c r="J24" s="11">
        <f t="shared" si="0"/>
        <v>31.5</v>
      </c>
    </row>
    <row r="25" spans="1:10" x14ac:dyDescent="0.25">
      <c r="A25" s="8">
        <v>23</v>
      </c>
      <c r="B25" s="14" t="s">
        <v>8</v>
      </c>
      <c r="C25" s="14" t="s">
        <v>22</v>
      </c>
      <c r="D25" s="9" t="s">
        <v>23</v>
      </c>
      <c r="E25" s="9" t="s">
        <v>1</v>
      </c>
      <c r="F25" s="9" t="s">
        <v>1</v>
      </c>
      <c r="G25" s="9" t="s">
        <v>1</v>
      </c>
      <c r="H25" s="9" t="s">
        <v>1</v>
      </c>
      <c r="I25" s="9" t="s">
        <v>1</v>
      </c>
      <c r="J25" s="11">
        <f t="shared" si="0"/>
        <v>0</v>
      </c>
    </row>
    <row r="26" spans="1:10" x14ac:dyDescent="0.25">
      <c r="A26" s="8">
        <v>24</v>
      </c>
      <c r="B26" s="14" t="s">
        <v>2</v>
      </c>
      <c r="C26" s="14" t="s">
        <v>53</v>
      </c>
      <c r="D26" s="9" t="s">
        <v>37</v>
      </c>
      <c r="E26" s="9" t="s">
        <v>1</v>
      </c>
      <c r="F26" s="9" t="s">
        <v>1</v>
      </c>
      <c r="G26" s="9" t="s">
        <v>1</v>
      </c>
      <c r="H26" s="9" t="s">
        <v>1</v>
      </c>
      <c r="I26" s="9" t="s">
        <v>1</v>
      </c>
      <c r="J26" s="11">
        <f t="shared" si="0"/>
        <v>0</v>
      </c>
    </row>
  </sheetData>
  <mergeCells count="1">
    <mergeCell ref="A1:J1"/>
  </mergeCells>
  <pageMargins left="0.70866141732283472" right="0.70866141732283472" top="0.78740157480314965" bottom="0.78740157480314965" header="0.31496062992125984" footer="0.31496062992125984"/>
  <pageSetup paperSize="9" scale="8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Pardubický</vt:lpstr>
      <vt:lpstr>Pardubický!Oblast_tisku</vt:lpstr>
    </vt:vector>
  </TitlesOfParts>
  <Company>Univerzita Karlova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Mašatová Zora</dc:creator>
  <cp:lastModifiedBy>na</cp:lastModifiedBy>
  <cp:lastPrinted>2021-05-04T19:48:19Z</cp:lastPrinted>
  <dcterms:created xsi:type="dcterms:W3CDTF">2021-05-04T06:45:20Z</dcterms:created>
  <dcterms:modified xsi:type="dcterms:W3CDTF">2021-05-06T07:07:34Z</dcterms:modified>
</cp:coreProperties>
</file>