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tematický klokan\MK_2020\"/>
    </mc:Choice>
  </mc:AlternateContent>
  <xr:revisionPtr revIDLastSave="0" documentId="13_ncr:1_{E62DBA96-FC33-4FC4-9D6D-7F8B1E70BECE}" xr6:coauthVersionLast="36" xr6:coauthVersionMax="36" xr10:uidLastSave="{00000000-0000-0000-0000-000000000000}"/>
  <bookViews>
    <workbookView xWindow="0" yWindow="0" windowWidth="23040" windowHeight="9060" activeTab="1" xr2:uid="{00000000-000D-0000-FFFF-FFFF00000000}"/>
  </bookViews>
  <sheets>
    <sheet name="statistické výsledky" sheetId="1" r:id="rId1"/>
    <sheet name="vítězové jmenovitě" sheetId="2" r:id="rId2"/>
  </sheets>
  <calcPr calcId="191029"/>
</workbook>
</file>

<file path=xl/calcChain.xml><?xml version="1.0" encoding="utf-8"?>
<calcChain xmlns="http://schemas.openxmlformats.org/spreadsheetml/2006/main">
  <c r="P62" i="1" l="1"/>
  <c r="D124" i="1"/>
  <c r="E124" i="1"/>
  <c r="F124" i="1"/>
  <c r="G124" i="1"/>
  <c r="C124" i="1"/>
  <c r="B124" i="1"/>
  <c r="H124" i="1" l="1"/>
</calcChain>
</file>

<file path=xl/sharedStrings.xml><?xml version="1.0" encoding="utf-8"?>
<sst xmlns="http://schemas.openxmlformats.org/spreadsheetml/2006/main" count="247" uniqueCount="140">
  <si>
    <t>body</t>
  </si>
  <si>
    <t>cvrček</t>
  </si>
  <si>
    <t>klokánek</t>
  </si>
  <si>
    <t>benjamín</t>
  </si>
  <si>
    <t>kadet</t>
  </si>
  <si>
    <t>junior</t>
  </si>
  <si>
    <t>student</t>
  </si>
  <si>
    <t>součty</t>
  </si>
  <si>
    <t xml:space="preserve">Kategorie </t>
  </si>
  <si>
    <t>CVRČEK</t>
  </si>
  <si>
    <t>KLOKÁNEK</t>
  </si>
  <si>
    <t>BENJAMÍN</t>
  </si>
  <si>
    <t>KADET</t>
  </si>
  <si>
    <t>JUNIOR</t>
  </si>
  <si>
    <t>STUDENT</t>
  </si>
  <si>
    <t>umístění</t>
  </si>
  <si>
    <t>počet bodů</t>
  </si>
  <si>
    <t>Název školy a Přesná adresa školy včetně PSČ</t>
  </si>
  <si>
    <t>1.</t>
  </si>
  <si>
    <t>2.</t>
  </si>
  <si>
    <t>4</t>
  </si>
  <si>
    <t>5</t>
  </si>
  <si>
    <t>6</t>
  </si>
  <si>
    <t>7</t>
  </si>
  <si>
    <t>8</t>
  </si>
  <si>
    <t>9</t>
  </si>
  <si>
    <t>3.</t>
  </si>
  <si>
    <t>10.</t>
  </si>
  <si>
    <t>třída</t>
  </si>
  <si>
    <t>statistiku zpracoval :</t>
  </si>
  <si>
    <t>Příjmení</t>
  </si>
  <si>
    <t>Jméno</t>
  </si>
  <si>
    <t>9.</t>
  </si>
  <si>
    <t>11.</t>
  </si>
  <si>
    <t>Marie Hladíková</t>
  </si>
  <si>
    <t>KLOKAN 2020 - okres Ústí nad Orlicí</t>
  </si>
  <si>
    <t>8.B</t>
  </si>
  <si>
    <t>Gymnázium Ústí nad Orlicí, T. G. Masaryka 106, 562 01 Ústí nad Orlicí</t>
  </si>
  <si>
    <t>Šmajzrová</t>
  </si>
  <si>
    <t>Veronika</t>
  </si>
  <si>
    <t>VOŠS a SŠS Vysoké Mýto, Komenského 1/II, 566 19 Vysoké Mýto</t>
  </si>
  <si>
    <t>Renata</t>
  </si>
  <si>
    <t>Brůnová</t>
  </si>
  <si>
    <t>Lukáš</t>
  </si>
  <si>
    <t>Říha</t>
  </si>
  <si>
    <t>Matěj</t>
  </si>
  <si>
    <t>Vtípil</t>
  </si>
  <si>
    <t>SI3</t>
  </si>
  <si>
    <t>SI4</t>
  </si>
  <si>
    <t>SI2</t>
  </si>
  <si>
    <t>ZŠ nám.A.Jiráska 139, Lanškroun 563 01</t>
  </si>
  <si>
    <t>Jan</t>
  </si>
  <si>
    <t>Skalický</t>
  </si>
  <si>
    <t>9.C</t>
  </si>
  <si>
    <t>5.</t>
  </si>
  <si>
    <t>Lucie</t>
  </si>
  <si>
    <t>Nela</t>
  </si>
  <si>
    <t>Gymnázium Lanškroun, nám. J. M. Marků 113, 563 01  Lanškroun</t>
  </si>
  <si>
    <t>4.</t>
  </si>
  <si>
    <t>Šuláková</t>
  </si>
  <si>
    <t>Filip</t>
  </si>
  <si>
    <t>Joza</t>
  </si>
  <si>
    <t>Tereza</t>
  </si>
  <si>
    <t>Novotná</t>
  </si>
  <si>
    <t>4.B</t>
  </si>
  <si>
    <t>5.B</t>
  </si>
  <si>
    <t>Štěpánka</t>
  </si>
  <si>
    <t>Čadová</t>
  </si>
  <si>
    <t>Kristýna</t>
  </si>
  <si>
    <t>Pávková</t>
  </si>
  <si>
    <t>9.B</t>
  </si>
  <si>
    <t>David</t>
  </si>
  <si>
    <t>Kulda</t>
  </si>
  <si>
    <t>Ondřej</t>
  </si>
  <si>
    <t>Vincenc</t>
  </si>
  <si>
    <t>ZŠ M. Choceňského, Mistra Choceňského 211, 565 01 Choceň</t>
  </si>
  <si>
    <t>Viktor</t>
  </si>
  <si>
    <t>Adámek</t>
  </si>
  <si>
    <t>Hrabáčková</t>
  </si>
  <si>
    <t xml:space="preserve">ZŠ Erudio Orlicko, Velký Hájek 1554, 564 01 Žamberk </t>
  </si>
  <si>
    <t>Malinková</t>
  </si>
  <si>
    <t>Ondra</t>
  </si>
  <si>
    <t>Rozínek</t>
  </si>
  <si>
    <t>Jana</t>
  </si>
  <si>
    <t>Štěpánková</t>
  </si>
  <si>
    <t>Základní škola a Mateřská škola Řetová, Řetová 162, 561 41 Řetová</t>
  </si>
  <si>
    <t>Amálie</t>
  </si>
  <si>
    <t>Řeháková</t>
  </si>
  <si>
    <t>Antonie</t>
  </si>
  <si>
    <t xml:space="preserve"> Stárková</t>
  </si>
  <si>
    <t>Adam</t>
  </si>
  <si>
    <t>Krystejn</t>
  </si>
  <si>
    <t>ZŠ Jindřicha Pravečka Výprachtice, 390, Výprachtice 56134</t>
  </si>
  <si>
    <t>Souralová</t>
  </si>
  <si>
    <t>Základní škola Vincence Junka Dolní Čermná, Dolní Čermná 4, 561 53</t>
  </si>
  <si>
    <t>Zuzana</t>
  </si>
  <si>
    <t>Štěchová</t>
  </si>
  <si>
    <t>1.B</t>
  </si>
  <si>
    <t>Anna</t>
  </si>
  <si>
    <t>Martinková</t>
  </si>
  <si>
    <t>6.B</t>
  </si>
  <si>
    <t>ZŠ nám.A.Jiráska 139, Lanškroun 563 03</t>
  </si>
  <si>
    <t>Jakub</t>
  </si>
  <si>
    <t xml:space="preserve"> Sedlák</t>
  </si>
  <si>
    <t>8.A</t>
  </si>
  <si>
    <t>Hanáková</t>
  </si>
  <si>
    <t>Manka</t>
  </si>
  <si>
    <t>Mikysková</t>
  </si>
  <si>
    <t>Kovářová</t>
  </si>
  <si>
    <t>Tomáš</t>
  </si>
  <si>
    <t>Zpěvák</t>
  </si>
  <si>
    <t>Glabazňa</t>
  </si>
  <si>
    <t>2.B</t>
  </si>
  <si>
    <t>Mikuláš</t>
  </si>
  <si>
    <t>Sára</t>
  </si>
  <si>
    <t>Miler</t>
  </si>
  <si>
    <t>Pavlišová</t>
  </si>
  <si>
    <t>3.B</t>
  </si>
  <si>
    <t>Holásek</t>
  </si>
  <si>
    <t>Karešová</t>
  </si>
  <si>
    <t>Petr</t>
  </si>
  <si>
    <t>Kateřina</t>
  </si>
  <si>
    <t>Michal</t>
  </si>
  <si>
    <t>Lipenský</t>
  </si>
  <si>
    <t>Dolečková</t>
  </si>
  <si>
    <t>Krupa</t>
  </si>
  <si>
    <t>7.B</t>
  </si>
  <si>
    <t>2.A</t>
  </si>
  <si>
    <t>Markéta</t>
  </si>
  <si>
    <t>Hájková</t>
  </si>
  <si>
    <t>Roušar</t>
  </si>
  <si>
    <t>1.A</t>
  </si>
  <si>
    <t>1.C</t>
  </si>
  <si>
    <t>Vilém</t>
  </si>
  <si>
    <t>Jílek</t>
  </si>
  <si>
    <t>Šimonová</t>
  </si>
  <si>
    <t>Dlouhý</t>
  </si>
  <si>
    <t>Sodomková</t>
  </si>
  <si>
    <t>3.A</t>
  </si>
  <si>
    <t>Flídrová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</si>
</sst>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17" x14ac:knownFonts="1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1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56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i/>
      <sz val="14"/>
      <color indexed="8"/>
      <name val="Calibri"/>
      <family val="2"/>
      <charset val="238"/>
    </font>
    <font>
      <b/>
      <i/>
      <sz val="8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color rgb="FF000000"/>
      <name val="Arial CE"/>
      <charset val="238"/>
    </font>
    <font>
      <sz val="11"/>
      <color rgb="FF000000"/>
      <name val="Calibri"/>
      <family val="2"/>
      <charset val="238"/>
      <scheme val="minor"/>
    </font>
    <font>
      <i/>
      <sz val="10"/>
      <name val="Bookman Old Style"/>
      <family val="1"/>
      <charset val="238"/>
    </font>
    <font>
      <i/>
      <sz val="11"/>
      <name val="Bookman Old Style"/>
      <family val="1"/>
      <charset val="238"/>
    </font>
    <font>
      <sz val="10"/>
      <color theme="1"/>
      <name val="Arial CE"/>
      <charset val="238"/>
    </font>
    <font>
      <sz val="11"/>
      <color theme="1"/>
      <name val="Bookman Old Style"/>
      <family val="1"/>
      <charset val="238"/>
    </font>
    <font>
      <sz val="11"/>
      <name val="Bookman Old Style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 style="thin">
        <color indexed="64"/>
      </diagonal>
    </border>
    <border diagonalUp="1"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 style="thin">
        <color indexed="64"/>
      </diagonal>
    </border>
    <border diagonalUp="1"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 style="thin">
        <color indexed="64"/>
      </diagonal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3">
    <xf numFmtId="0" fontId="0" fillId="0" borderId="0"/>
    <xf numFmtId="0" fontId="10" fillId="0" borderId="0"/>
    <xf numFmtId="164" fontId="14" fillId="0" borderId="0"/>
  </cellStyleXfs>
  <cellXfs count="10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2" borderId="3" xfId="0" applyFont="1" applyFill="1" applyBorder="1"/>
    <xf numFmtId="0" fontId="3" fillId="2" borderId="4" xfId="0" applyFont="1" applyFill="1" applyBorder="1"/>
    <xf numFmtId="0" fontId="1" fillId="2" borderId="5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0" fillId="0" borderId="8" xfId="0" applyBorder="1" applyProtection="1"/>
    <xf numFmtId="0" fontId="4" fillId="0" borderId="9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8" fillId="2" borderId="4" xfId="0" applyFont="1" applyFill="1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3" borderId="21" xfId="0" applyFont="1" applyFill="1" applyBorder="1" applyAlignment="1" applyProtection="1">
      <alignment horizontal="center"/>
    </xf>
    <xf numFmtId="0" fontId="2" fillId="3" borderId="22" xfId="0" applyFont="1" applyFill="1" applyBorder="1" applyAlignment="1" applyProtection="1">
      <alignment horizontal="center"/>
    </xf>
    <xf numFmtId="0" fontId="4" fillId="3" borderId="23" xfId="0" applyFont="1" applyFill="1" applyBorder="1" applyAlignment="1" applyProtection="1">
      <alignment horizontal="center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"/>
      <protection locked="0"/>
    </xf>
    <xf numFmtId="0" fontId="4" fillId="3" borderId="27" xfId="0" applyFont="1" applyFill="1" applyBorder="1" applyAlignment="1" applyProtection="1">
      <alignment horizontal="center"/>
      <protection locked="0"/>
    </xf>
    <xf numFmtId="0" fontId="4" fillId="3" borderId="28" xfId="0" applyFont="1" applyFill="1" applyBorder="1" applyAlignment="1" applyProtection="1">
      <alignment horizontal="center"/>
      <protection locked="0"/>
    </xf>
    <xf numFmtId="0" fontId="4" fillId="3" borderId="29" xfId="0" applyFont="1" applyFill="1" applyBorder="1" applyAlignment="1" applyProtection="1">
      <alignment horizontal="center"/>
      <protection locked="0"/>
    </xf>
    <xf numFmtId="0" fontId="4" fillId="3" borderId="30" xfId="0" applyFont="1" applyFill="1" applyBorder="1" applyAlignment="1" applyProtection="1">
      <alignment horizontal="center"/>
      <protection locked="0"/>
    </xf>
    <xf numFmtId="0" fontId="4" fillId="3" borderId="31" xfId="0" applyFont="1" applyFill="1" applyBorder="1" applyAlignment="1" applyProtection="1">
      <alignment horizontal="center"/>
      <protection locked="0"/>
    </xf>
    <xf numFmtId="0" fontId="4" fillId="3" borderId="32" xfId="0" applyFont="1" applyFill="1" applyBorder="1" applyAlignment="1" applyProtection="1">
      <alignment horizontal="center"/>
      <protection locked="0"/>
    </xf>
    <xf numFmtId="0" fontId="4" fillId="3" borderId="33" xfId="0" applyFont="1" applyFill="1" applyBorder="1" applyAlignment="1" applyProtection="1">
      <alignment horizontal="center"/>
      <protection locked="0"/>
    </xf>
    <xf numFmtId="0" fontId="5" fillId="3" borderId="34" xfId="0" applyFont="1" applyFill="1" applyBorder="1" applyAlignment="1" applyProtection="1">
      <alignment horizontal="center"/>
      <protection locked="0"/>
    </xf>
    <xf numFmtId="0" fontId="4" fillId="3" borderId="35" xfId="0" applyFont="1" applyFill="1" applyBorder="1" applyAlignment="1" applyProtection="1">
      <alignment horizontal="center"/>
      <protection locked="0"/>
    </xf>
    <xf numFmtId="0" fontId="4" fillId="3" borderId="36" xfId="0" applyFont="1" applyFill="1" applyBorder="1" applyAlignment="1" applyProtection="1">
      <alignment horizontal="center"/>
      <protection locked="0"/>
    </xf>
    <xf numFmtId="0" fontId="4" fillId="3" borderId="37" xfId="0" applyFont="1" applyFill="1" applyBorder="1" applyAlignment="1" applyProtection="1">
      <alignment horizontal="center"/>
      <protection locked="0"/>
    </xf>
    <xf numFmtId="0" fontId="5" fillId="3" borderId="38" xfId="0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9" xfId="0" applyFont="1" applyBorder="1" applyAlignment="1">
      <alignment horizontal="left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9" xfId="0" applyFont="1" applyBorder="1"/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1" xfId="0" applyBorder="1" applyAlignment="1">
      <alignment horizontal="center"/>
    </xf>
    <xf numFmtId="0" fontId="11" fillId="0" borderId="19" xfId="1" applyFont="1" applyBorder="1"/>
    <xf numFmtId="0" fontId="5" fillId="3" borderId="52" xfId="0" applyFont="1" applyFill="1" applyBorder="1" applyAlignment="1" applyProtection="1">
      <alignment horizontal="center"/>
      <protection locked="0"/>
    </xf>
    <xf numFmtId="0" fontId="13" fillId="0" borderId="53" xfId="0" applyFont="1" applyBorder="1"/>
    <xf numFmtId="0" fontId="12" fillId="0" borderId="53" xfId="0" applyFont="1" applyBorder="1" applyAlignment="1">
      <alignment horizontal="center"/>
    </xf>
    <xf numFmtId="0" fontId="13" fillId="0" borderId="54" xfId="0" applyFont="1" applyBorder="1"/>
    <xf numFmtId="0" fontId="13" fillId="0" borderId="54" xfId="0" applyFont="1" applyBorder="1" applyAlignment="1">
      <alignment horizontal="center"/>
    </xf>
    <xf numFmtId="0" fontId="3" fillId="2" borderId="57" xfId="0" applyFont="1" applyFill="1" applyBorder="1" applyAlignment="1">
      <alignment horizontal="center"/>
    </xf>
    <xf numFmtId="0" fontId="3" fillId="2" borderId="56" xfId="0" applyFont="1" applyFill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13" fillId="0" borderId="53" xfId="0" applyFont="1" applyFill="1" applyBorder="1"/>
    <xf numFmtId="0" fontId="13" fillId="0" borderId="54" xfId="0" applyFont="1" applyFill="1" applyBorder="1"/>
    <xf numFmtId="0" fontId="13" fillId="6" borderId="54" xfId="0" applyFont="1" applyFill="1" applyBorder="1" applyAlignment="1">
      <alignment horizontal="center"/>
    </xf>
    <xf numFmtId="0" fontId="13" fillId="0" borderId="53" xfId="0" applyFont="1" applyFill="1" applyBorder="1" applyAlignment="1"/>
    <xf numFmtId="0" fontId="13" fillId="0" borderId="54" xfId="0" applyFont="1" applyFill="1" applyBorder="1" applyAlignment="1"/>
    <xf numFmtId="0" fontId="0" fillId="0" borderId="39" xfId="0" applyFont="1" applyFill="1" applyBorder="1"/>
    <xf numFmtId="0" fontId="0" fillId="0" borderId="39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13" fillId="0" borderId="5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0" borderId="61" xfId="0" applyFont="1" applyFill="1" applyBorder="1"/>
    <xf numFmtId="0" fontId="13" fillId="0" borderId="61" xfId="0" applyFont="1" applyFill="1" applyBorder="1" applyAlignment="1">
      <alignment horizontal="center"/>
    </xf>
    <xf numFmtId="0" fontId="13" fillId="0" borderId="55" xfId="0" applyFont="1" applyFill="1" applyBorder="1"/>
    <xf numFmtId="0" fontId="13" fillId="0" borderId="55" xfId="0" applyFont="1" applyFill="1" applyBorder="1" applyAlignment="1">
      <alignment horizontal="center"/>
    </xf>
    <xf numFmtId="0" fontId="15" fillId="0" borderId="54" xfId="0" applyFont="1" applyBorder="1" applyAlignment="1">
      <alignment horizontal="center"/>
    </xf>
    <xf numFmtId="0" fontId="15" fillId="5" borderId="54" xfId="0" applyFont="1" applyFill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6" borderId="54" xfId="0" applyFont="1" applyFill="1" applyBorder="1" applyAlignment="1">
      <alignment horizontal="center"/>
    </xf>
    <xf numFmtId="0" fontId="16" fillId="4" borderId="54" xfId="0" applyFont="1" applyFill="1" applyBorder="1" applyAlignment="1">
      <alignment horizontal="center" wrapText="1"/>
    </xf>
    <xf numFmtId="0" fontId="15" fillId="0" borderId="59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4" borderId="54" xfId="0" applyFont="1" applyFill="1" applyBorder="1" applyAlignment="1">
      <alignment horizontal="center"/>
    </xf>
    <xf numFmtId="0" fontId="15" fillId="7" borderId="54" xfId="0" applyFont="1" applyFill="1" applyBorder="1" applyAlignment="1">
      <alignment horizontal="center"/>
    </xf>
    <xf numFmtId="0" fontId="15" fillId="4" borderId="60" xfId="0" applyFont="1" applyFill="1" applyBorder="1" applyAlignment="1">
      <alignment horizontal="center"/>
    </xf>
    <xf numFmtId="0" fontId="15" fillId="8" borderId="53" xfId="0" applyFont="1" applyFill="1" applyBorder="1" applyAlignment="1">
      <alignment horizontal="center"/>
    </xf>
    <xf numFmtId="0" fontId="15" fillId="8" borderId="54" xfId="0" applyFont="1" applyFill="1" applyBorder="1" applyAlignment="1">
      <alignment horizontal="center"/>
    </xf>
    <xf numFmtId="0" fontId="15" fillId="9" borderId="54" xfId="0" applyFont="1" applyFill="1" applyBorder="1" applyAlignment="1">
      <alignment horizontal="center"/>
    </xf>
    <xf numFmtId="0" fontId="16" fillId="8" borderId="53" xfId="0" applyFont="1" applyFill="1" applyBorder="1" applyAlignment="1">
      <alignment horizontal="center"/>
    </xf>
    <xf numFmtId="0" fontId="15" fillId="4" borderId="55" xfId="0" applyFont="1" applyFill="1" applyBorder="1" applyAlignment="1">
      <alignment horizontal="center"/>
    </xf>
    <xf numFmtId="0" fontId="13" fillId="8" borderId="53" xfId="0" applyFont="1" applyFill="1" applyBorder="1" applyAlignment="1">
      <alignment horizontal="center"/>
    </xf>
    <xf numFmtId="0" fontId="13" fillId="9" borderId="54" xfId="0" applyFont="1" applyFill="1" applyBorder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</cellXfs>
  <cellStyles count="3">
    <cellStyle name="Excel Built-in Normal" xfId="2" xr:uid="{00000000-0005-0000-0000-000000000000}"/>
    <cellStyle name="Normální" xfId="0" builtinId="0"/>
    <cellStyle name="Normální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6"/>
  <sheetViews>
    <sheetView topLeftCell="A94" workbookViewId="0">
      <selection activeCell="J48" sqref="J48"/>
    </sheetView>
  </sheetViews>
  <sheetFormatPr defaultRowHeight="14.4" x14ac:dyDescent="0.3"/>
  <sheetData>
    <row r="1" spans="1:7" ht="18" x14ac:dyDescent="0.35">
      <c r="A1" s="98" t="s">
        <v>35</v>
      </c>
      <c r="B1" s="98"/>
      <c r="C1" s="98"/>
      <c r="D1" s="98"/>
      <c r="E1" s="98"/>
      <c r="F1" s="98"/>
      <c r="G1" s="98"/>
    </row>
    <row r="2" spans="1:7" ht="15" thickBot="1" x14ac:dyDescent="0.35">
      <c r="A2" s="5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</row>
    <row r="3" spans="1:7" ht="15.6" x14ac:dyDescent="0.3">
      <c r="A3" s="20">
        <v>120</v>
      </c>
      <c r="B3" s="6"/>
      <c r="C3" s="22">
        <v>1</v>
      </c>
      <c r="D3" s="23">
        <v>1</v>
      </c>
      <c r="E3" s="23">
        <v>0</v>
      </c>
      <c r="F3" s="23">
        <v>0</v>
      </c>
      <c r="G3" s="24">
        <v>0</v>
      </c>
    </row>
    <row r="4" spans="1:7" ht="15.6" x14ac:dyDescent="0.3">
      <c r="A4" s="20">
        <v>119</v>
      </c>
      <c r="B4" s="7"/>
      <c r="C4" s="9"/>
      <c r="D4" s="10"/>
      <c r="E4" s="10"/>
      <c r="F4" s="10"/>
      <c r="G4" s="11"/>
    </row>
    <row r="5" spans="1:7" ht="15.6" x14ac:dyDescent="0.3">
      <c r="A5" s="20">
        <v>118</v>
      </c>
      <c r="B5" s="7"/>
      <c r="C5" s="12"/>
      <c r="D5" s="13"/>
      <c r="E5" s="13"/>
      <c r="F5" s="13"/>
      <c r="G5" s="14"/>
    </row>
    <row r="6" spans="1:7" ht="15.6" x14ac:dyDescent="0.3">
      <c r="A6" s="20">
        <v>117</v>
      </c>
      <c r="B6" s="7"/>
      <c r="C6" s="25">
        <v>0</v>
      </c>
      <c r="D6" s="26">
        <v>0</v>
      </c>
      <c r="E6" s="26">
        <v>0</v>
      </c>
      <c r="F6" s="26">
        <v>0</v>
      </c>
      <c r="G6" s="27">
        <v>0</v>
      </c>
    </row>
    <row r="7" spans="1:7" ht="15.6" x14ac:dyDescent="0.3">
      <c r="A7" s="20">
        <v>116</v>
      </c>
      <c r="B7" s="7"/>
      <c r="C7" s="28">
        <v>0</v>
      </c>
      <c r="D7" s="29">
        <v>0</v>
      </c>
      <c r="E7" s="29">
        <v>0</v>
      </c>
      <c r="F7" s="29">
        <v>0</v>
      </c>
      <c r="G7" s="30">
        <v>0</v>
      </c>
    </row>
    <row r="8" spans="1:7" ht="15.6" x14ac:dyDescent="0.3">
      <c r="A8" s="20">
        <v>115</v>
      </c>
      <c r="B8" s="7"/>
      <c r="C8" s="28">
        <v>1</v>
      </c>
      <c r="D8" s="29">
        <v>2</v>
      </c>
      <c r="E8" s="29">
        <v>0</v>
      </c>
      <c r="F8" s="29">
        <v>0</v>
      </c>
      <c r="G8" s="30">
        <v>0</v>
      </c>
    </row>
    <row r="9" spans="1:7" ht="15.6" x14ac:dyDescent="0.3">
      <c r="A9" s="20">
        <v>114</v>
      </c>
      <c r="B9" s="7"/>
      <c r="C9" s="28">
        <v>1</v>
      </c>
      <c r="D9" s="29">
        <v>1</v>
      </c>
      <c r="E9" s="29">
        <v>0</v>
      </c>
      <c r="F9" s="29">
        <v>0</v>
      </c>
      <c r="G9" s="30">
        <v>0</v>
      </c>
    </row>
    <row r="10" spans="1:7" ht="15.6" x14ac:dyDescent="0.3">
      <c r="A10" s="20">
        <v>113</v>
      </c>
      <c r="B10" s="7"/>
      <c r="C10" s="28">
        <v>0</v>
      </c>
      <c r="D10" s="29">
        <v>0</v>
      </c>
      <c r="E10" s="29">
        <v>0</v>
      </c>
      <c r="F10" s="29">
        <v>0</v>
      </c>
      <c r="G10" s="30">
        <v>0</v>
      </c>
    </row>
    <row r="11" spans="1:7" ht="15.6" x14ac:dyDescent="0.3">
      <c r="A11" s="20">
        <v>112</v>
      </c>
      <c r="B11" s="7"/>
      <c r="C11" s="28">
        <v>0</v>
      </c>
      <c r="D11" s="29">
        <v>0</v>
      </c>
      <c r="E11" s="29">
        <v>1</v>
      </c>
      <c r="F11" s="29">
        <v>0</v>
      </c>
      <c r="G11" s="30">
        <v>0</v>
      </c>
    </row>
    <row r="12" spans="1:7" ht="15.6" x14ac:dyDescent="0.3">
      <c r="A12" s="20">
        <v>111</v>
      </c>
      <c r="B12" s="7"/>
      <c r="C12" s="28">
        <v>0</v>
      </c>
      <c r="D12" s="29">
        <v>2</v>
      </c>
      <c r="E12" s="29">
        <v>0</v>
      </c>
      <c r="F12" s="29">
        <v>0</v>
      </c>
      <c r="G12" s="30">
        <v>0</v>
      </c>
    </row>
    <row r="13" spans="1:7" ht="15.6" x14ac:dyDescent="0.3">
      <c r="A13" s="20">
        <v>110</v>
      </c>
      <c r="B13" s="7"/>
      <c r="C13" s="28">
        <v>1</v>
      </c>
      <c r="D13" s="29">
        <v>1</v>
      </c>
      <c r="E13" s="29">
        <v>0</v>
      </c>
      <c r="F13" s="29">
        <v>0</v>
      </c>
      <c r="G13" s="30">
        <v>0</v>
      </c>
    </row>
    <row r="14" spans="1:7" ht="15.6" x14ac:dyDescent="0.3">
      <c r="A14" s="20">
        <v>109</v>
      </c>
      <c r="B14" s="7"/>
      <c r="C14" s="28">
        <v>0</v>
      </c>
      <c r="D14" s="29">
        <v>2</v>
      </c>
      <c r="E14" s="29">
        <v>0</v>
      </c>
      <c r="F14" s="29">
        <v>0</v>
      </c>
      <c r="G14" s="30">
        <v>0</v>
      </c>
    </row>
    <row r="15" spans="1:7" ht="15.6" x14ac:dyDescent="0.3">
      <c r="A15" s="20">
        <v>108</v>
      </c>
      <c r="B15" s="7"/>
      <c r="C15" s="28">
        <v>0</v>
      </c>
      <c r="D15" s="29">
        <v>1</v>
      </c>
      <c r="E15" s="29">
        <v>0</v>
      </c>
      <c r="F15" s="29">
        <v>0</v>
      </c>
      <c r="G15" s="30">
        <v>0</v>
      </c>
    </row>
    <row r="16" spans="1:7" ht="15.6" x14ac:dyDescent="0.3">
      <c r="A16" s="20">
        <v>107</v>
      </c>
      <c r="B16" s="7"/>
      <c r="C16" s="28">
        <v>0</v>
      </c>
      <c r="D16" s="29">
        <v>2</v>
      </c>
      <c r="E16" s="29">
        <v>0</v>
      </c>
      <c r="F16" s="29">
        <v>0</v>
      </c>
      <c r="G16" s="30">
        <v>0</v>
      </c>
    </row>
    <row r="17" spans="1:7" ht="15.6" x14ac:dyDescent="0.3">
      <c r="A17" s="20">
        <v>106</v>
      </c>
      <c r="B17" s="7"/>
      <c r="C17" s="28">
        <v>0</v>
      </c>
      <c r="D17" s="29">
        <v>5</v>
      </c>
      <c r="E17" s="29">
        <v>0</v>
      </c>
      <c r="F17" s="29">
        <v>0</v>
      </c>
      <c r="G17" s="30">
        <v>0</v>
      </c>
    </row>
    <row r="18" spans="1:7" ht="15.6" x14ac:dyDescent="0.3">
      <c r="A18" s="20">
        <v>105</v>
      </c>
      <c r="B18" s="7"/>
      <c r="C18" s="28">
        <v>5</v>
      </c>
      <c r="D18" s="29">
        <v>1</v>
      </c>
      <c r="E18" s="29">
        <v>0</v>
      </c>
      <c r="F18" s="29">
        <v>0</v>
      </c>
      <c r="G18" s="30">
        <v>0</v>
      </c>
    </row>
    <row r="19" spans="1:7" ht="15.6" x14ac:dyDescent="0.3">
      <c r="A19" s="20">
        <v>104</v>
      </c>
      <c r="B19" s="7"/>
      <c r="C19" s="28">
        <v>0</v>
      </c>
      <c r="D19" s="29">
        <v>0</v>
      </c>
      <c r="E19" s="29">
        <v>0</v>
      </c>
      <c r="F19" s="29">
        <v>0</v>
      </c>
      <c r="G19" s="30">
        <v>0</v>
      </c>
    </row>
    <row r="20" spans="1:7" ht="15.6" x14ac:dyDescent="0.3">
      <c r="A20" s="20">
        <v>103</v>
      </c>
      <c r="B20" s="7"/>
      <c r="C20" s="28">
        <v>0</v>
      </c>
      <c r="D20" s="29">
        <v>2</v>
      </c>
      <c r="E20" s="29">
        <v>0</v>
      </c>
      <c r="F20" s="29">
        <v>0</v>
      </c>
      <c r="G20" s="30">
        <v>0</v>
      </c>
    </row>
    <row r="21" spans="1:7" ht="15.6" x14ac:dyDescent="0.3">
      <c r="A21" s="20">
        <v>102</v>
      </c>
      <c r="B21" s="7"/>
      <c r="C21" s="28">
        <v>0</v>
      </c>
      <c r="D21" s="29">
        <v>2</v>
      </c>
      <c r="E21" s="29">
        <v>0</v>
      </c>
      <c r="F21" s="29">
        <v>0</v>
      </c>
      <c r="G21" s="30">
        <v>0</v>
      </c>
    </row>
    <row r="22" spans="1:7" ht="15.6" x14ac:dyDescent="0.3">
      <c r="A22" s="20">
        <v>101</v>
      </c>
      <c r="B22" s="7"/>
      <c r="C22" s="28">
        <v>2</v>
      </c>
      <c r="D22" s="29">
        <v>1</v>
      </c>
      <c r="E22" s="29">
        <v>0</v>
      </c>
      <c r="F22" s="29">
        <v>0</v>
      </c>
      <c r="G22" s="30">
        <v>0</v>
      </c>
    </row>
    <row r="23" spans="1:7" ht="15.6" x14ac:dyDescent="0.3">
      <c r="A23" s="20">
        <v>100</v>
      </c>
      <c r="B23" s="7"/>
      <c r="C23" s="28">
        <v>3</v>
      </c>
      <c r="D23" s="29">
        <v>0</v>
      </c>
      <c r="E23" s="29">
        <v>1</v>
      </c>
      <c r="F23" s="29">
        <v>0</v>
      </c>
      <c r="G23" s="30">
        <v>0</v>
      </c>
    </row>
    <row r="24" spans="1:7" ht="15.6" x14ac:dyDescent="0.3">
      <c r="A24" s="20">
        <v>99</v>
      </c>
      <c r="B24" s="7"/>
      <c r="C24" s="28">
        <v>0</v>
      </c>
      <c r="D24" s="29">
        <v>3</v>
      </c>
      <c r="E24" s="29">
        <v>0</v>
      </c>
      <c r="F24" s="29">
        <v>0</v>
      </c>
      <c r="G24" s="30">
        <v>0</v>
      </c>
    </row>
    <row r="25" spans="1:7" ht="15.6" x14ac:dyDescent="0.3">
      <c r="A25" s="20">
        <v>98</v>
      </c>
      <c r="B25" s="7"/>
      <c r="C25" s="28">
        <v>1</v>
      </c>
      <c r="D25" s="29">
        <v>4</v>
      </c>
      <c r="E25" s="29">
        <v>0</v>
      </c>
      <c r="F25" s="29">
        <v>0</v>
      </c>
      <c r="G25" s="30">
        <v>0</v>
      </c>
    </row>
    <row r="26" spans="1:7" ht="15.6" x14ac:dyDescent="0.3">
      <c r="A26" s="20">
        <v>97</v>
      </c>
      <c r="B26" s="7"/>
      <c r="C26" s="28">
        <v>1</v>
      </c>
      <c r="D26" s="29">
        <v>1</v>
      </c>
      <c r="E26" s="29">
        <v>0</v>
      </c>
      <c r="F26" s="29">
        <v>0</v>
      </c>
      <c r="G26" s="30">
        <v>0</v>
      </c>
    </row>
    <row r="27" spans="1:7" ht="15.6" x14ac:dyDescent="0.3">
      <c r="A27" s="20">
        <v>96</v>
      </c>
      <c r="B27" s="7"/>
      <c r="C27" s="28">
        <v>0</v>
      </c>
      <c r="D27" s="29">
        <v>1</v>
      </c>
      <c r="E27" s="29">
        <v>0</v>
      </c>
      <c r="F27" s="29">
        <v>0</v>
      </c>
      <c r="G27" s="30">
        <v>0</v>
      </c>
    </row>
    <row r="28" spans="1:7" ht="15.6" x14ac:dyDescent="0.3">
      <c r="A28" s="20">
        <v>95</v>
      </c>
      <c r="B28" s="7"/>
      <c r="C28" s="28">
        <v>1</v>
      </c>
      <c r="D28" s="29">
        <v>0</v>
      </c>
      <c r="E28" s="29">
        <v>0</v>
      </c>
      <c r="F28" s="29">
        <v>0</v>
      </c>
      <c r="G28" s="30">
        <v>0</v>
      </c>
    </row>
    <row r="29" spans="1:7" ht="15.6" x14ac:dyDescent="0.3">
      <c r="A29" s="20">
        <v>94</v>
      </c>
      <c r="B29" s="7"/>
      <c r="C29" s="28">
        <v>3</v>
      </c>
      <c r="D29" s="29">
        <v>3</v>
      </c>
      <c r="E29" s="29">
        <v>2</v>
      </c>
      <c r="F29" s="29">
        <v>0</v>
      </c>
      <c r="G29" s="30">
        <v>0</v>
      </c>
    </row>
    <row r="30" spans="1:7" ht="15.6" x14ac:dyDescent="0.3">
      <c r="A30" s="20">
        <v>93</v>
      </c>
      <c r="B30" s="7"/>
      <c r="C30" s="28">
        <v>6</v>
      </c>
      <c r="D30" s="29">
        <v>3</v>
      </c>
      <c r="E30" s="29">
        <v>0</v>
      </c>
      <c r="F30" s="29">
        <v>0</v>
      </c>
      <c r="G30" s="30">
        <v>0</v>
      </c>
    </row>
    <row r="31" spans="1:7" ht="15.6" x14ac:dyDescent="0.3">
      <c r="A31" s="20">
        <v>92</v>
      </c>
      <c r="B31" s="7"/>
      <c r="C31" s="28">
        <v>3</v>
      </c>
      <c r="D31" s="29">
        <v>1</v>
      </c>
      <c r="E31" s="29">
        <v>0</v>
      </c>
      <c r="F31" s="29">
        <v>0</v>
      </c>
      <c r="G31" s="30">
        <v>0</v>
      </c>
    </row>
    <row r="32" spans="1:7" ht="15.6" x14ac:dyDescent="0.3">
      <c r="A32" s="20">
        <v>91</v>
      </c>
      <c r="B32" s="7"/>
      <c r="C32" s="28">
        <v>0</v>
      </c>
      <c r="D32" s="29">
        <v>1</v>
      </c>
      <c r="E32" s="29">
        <v>0</v>
      </c>
      <c r="F32" s="29">
        <v>0</v>
      </c>
      <c r="G32" s="30">
        <v>0</v>
      </c>
    </row>
    <row r="33" spans="1:7" ht="15.6" x14ac:dyDescent="0.3">
      <c r="A33" s="20">
        <v>90</v>
      </c>
      <c r="B33" s="34">
        <v>4</v>
      </c>
      <c r="C33" s="28">
        <v>4</v>
      </c>
      <c r="D33" s="29">
        <v>3</v>
      </c>
      <c r="E33" s="29">
        <v>0</v>
      </c>
      <c r="F33" s="29">
        <v>0</v>
      </c>
      <c r="G33" s="30">
        <v>0</v>
      </c>
    </row>
    <row r="34" spans="1:7" ht="15.6" x14ac:dyDescent="0.3">
      <c r="A34" s="20">
        <v>89</v>
      </c>
      <c r="B34" s="15"/>
      <c r="C34" s="28">
        <v>2</v>
      </c>
      <c r="D34" s="29">
        <v>5</v>
      </c>
      <c r="E34" s="29">
        <v>1</v>
      </c>
      <c r="F34" s="29">
        <v>0</v>
      </c>
      <c r="G34" s="30">
        <v>0</v>
      </c>
    </row>
    <row r="35" spans="1:7" ht="15.6" x14ac:dyDescent="0.3">
      <c r="A35" s="20">
        <v>88</v>
      </c>
      <c r="B35" s="15"/>
      <c r="C35" s="28">
        <v>0</v>
      </c>
      <c r="D35" s="29">
        <v>1</v>
      </c>
      <c r="E35" s="29">
        <v>1</v>
      </c>
      <c r="F35" s="29">
        <v>0</v>
      </c>
      <c r="G35" s="30">
        <v>0</v>
      </c>
    </row>
    <row r="36" spans="1:7" ht="15.6" x14ac:dyDescent="0.3">
      <c r="A36" s="20">
        <v>87</v>
      </c>
      <c r="B36" s="34">
        <v>0</v>
      </c>
      <c r="C36" s="28">
        <v>2</v>
      </c>
      <c r="D36" s="29">
        <v>4</v>
      </c>
      <c r="E36" s="29">
        <v>1</v>
      </c>
      <c r="F36" s="29">
        <v>1</v>
      </c>
      <c r="G36" s="30">
        <v>0</v>
      </c>
    </row>
    <row r="37" spans="1:7" ht="15.6" x14ac:dyDescent="0.3">
      <c r="A37" s="20">
        <v>86</v>
      </c>
      <c r="B37" s="34">
        <v>0</v>
      </c>
      <c r="C37" s="28">
        <v>1</v>
      </c>
      <c r="D37" s="29">
        <v>2</v>
      </c>
      <c r="E37" s="29">
        <v>0</v>
      </c>
      <c r="F37" s="29">
        <v>0</v>
      </c>
      <c r="G37" s="30">
        <v>0</v>
      </c>
    </row>
    <row r="38" spans="1:7" ht="15.6" x14ac:dyDescent="0.3">
      <c r="A38" s="20">
        <v>85</v>
      </c>
      <c r="B38" s="34">
        <v>1</v>
      </c>
      <c r="C38" s="28">
        <v>1</v>
      </c>
      <c r="D38" s="29">
        <v>5</v>
      </c>
      <c r="E38" s="29">
        <v>0</v>
      </c>
      <c r="F38" s="29">
        <v>0</v>
      </c>
      <c r="G38" s="30">
        <v>0</v>
      </c>
    </row>
    <row r="39" spans="1:7" ht="15.6" x14ac:dyDescent="0.3">
      <c r="A39" s="20">
        <v>84</v>
      </c>
      <c r="B39" s="34">
        <v>3</v>
      </c>
      <c r="C39" s="28">
        <v>2</v>
      </c>
      <c r="D39" s="29">
        <v>2</v>
      </c>
      <c r="E39" s="29">
        <v>0</v>
      </c>
      <c r="F39" s="29">
        <v>2</v>
      </c>
      <c r="G39" s="30">
        <v>0</v>
      </c>
    </row>
    <row r="40" spans="1:7" ht="15.6" x14ac:dyDescent="0.3">
      <c r="A40" s="20">
        <v>83</v>
      </c>
      <c r="B40" s="34">
        <v>0</v>
      </c>
      <c r="C40" s="28">
        <v>3</v>
      </c>
      <c r="D40" s="29">
        <v>0</v>
      </c>
      <c r="E40" s="29">
        <v>0</v>
      </c>
      <c r="F40" s="29">
        <v>0</v>
      </c>
      <c r="G40" s="30">
        <v>0</v>
      </c>
    </row>
    <row r="41" spans="1:7" ht="15.6" x14ac:dyDescent="0.3">
      <c r="A41" s="20">
        <v>82</v>
      </c>
      <c r="B41" s="34">
        <v>0</v>
      </c>
      <c r="C41" s="28">
        <v>1</v>
      </c>
      <c r="D41" s="29">
        <v>4</v>
      </c>
      <c r="E41" s="29">
        <v>0</v>
      </c>
      <c r="F41" s="29">
        <v>0</v>
      </c>
      <c r="G41" s="30">
        <v>0</v>
      </c>
    </row>
    <row r="42" spans="1:7" ht="15.6" x14ac:dyDescent="0.3">
      <c r="A42" s="20">
        <v>81</v>
      </c>
      <c r="B42" s="34">
        <v>0</v>
      </c>
      <c r="C42" s="28">
        <v>2</v>
      </c>
      <c r="D42" s="29">
        <v>3</v>
      </c>
      <c r="E42" s="29">
        <v>2</v>
      </c>
      <c r="F42" s="29">
        <v>0</v>
      </c>
      <c r="G42" s="30">
        <v>0</v>
      </c>
    </row>
    <row r="43" spans="1:7" ht="15.6" x14ac:dyDescent="0.3">
      <c r="A43" s="20">
        <v>80</v>
      </c>
      <c r="B43" s="34">
        <v>0</v>
      </c>
      <c r="C43" s="28">
        <v>3</v>
      </c>
      <c r="D43" s="29">
        <v>2</v>
      </c>
      <c r="E43" s="29">
        <v>2</v>
      </c>
      <c r="F43" s="29">
        <v>0</v>
      </c>
      <c r="G43" s="30">
        <v>0</v>
      </c>
    </row>
    <row r="44" spans="1:7" ht="15.6" x14ac:dyDescent="0.3">
      <c r="A44" s="20">
        <v>79</v>
      </c>
      <c r="B44" s="34">
        <v>3</v>
      </c>
      <c r="C44" s="28">
        <v>4</v>
      </c>
      <c r="D44" s="29">
        <v>3</v>
      </c>
      <c r="E44" s="29">
        <v>1</v>
      </c>
      <c r="F44" s="29">
        <v>0</v>
      </c>
      <c r="G44" s="30">
        <v>0</v>
      </c>
    </row>
    <row r="45" spans="1:7" ht="15.6" x14ac:dyDescent="0.3">
      <c r="A45" s="20">
        <v>78</v>
      </c>
      <c r="B45" s="34">
        <v>1</v>
      </c>
      <c r="C45" s="28">
        <v>4</v>
      </c>
      <c r="D45" s="29">
        <v>6</v>
      </c>
      <c r="E45" s="29">
        <v>1</v>
      </c>
      <c r="F45" s="29">
        <v>0</v>
      </c>
      <c r="G45" s="30">
        <v>0</v>
      </c>
    </row>
    <row r="46" spans="1:7" ht="15.6" x14ac:dyDescent="0.3">
      <c r="A46" s="20">
        <v>77</v>
      </c>
      <c r="B46" s="34">
        <v>0</v>
      </c>
      <c r="C46" s="28">
        <v>2</v>
      </c>
      <c r="D46" s="29">
        <v>5</v>
      </c>
      <c r="E46" s="29">
        <v>6</v>
      </c>
      <c r="F46" s="29">
        <v>0</v>
      </c>
      <c r="G46" s="30">
        <v>0</v>
      </c>
    </row>
    <row r="47" spans="1:7" ht="15.6" x14ac:dyDescent="0.3">
      <c r="A47" s="20">
        <v>76</v>
      </c>
      <c r="B47" s="34">
        <v>0</v>
      </c>
      <c r="C47" s="28">
        <v>3</v>
      </c>
      <c r="D47" s="29">
        <v>2</v>
      </c>
      <c r="E47" s="29">
        <v>2</v>
      </c>
      <c r="F47" s="29">
        <v>0</v>
      </c>
      <c r="G47" s="30">
        <v>0</v>
      </c>
    </row>
    <row r="48" spans="1:7" ht="15.6" x14ac:dyDescent="0.3">
      <c r="A48" s="20">
        <v>75</v>
      </c>
      <c r="B48" s="34">
        <v>2</v>
      </c>
      <c r="C48" s="28">
        <v>4</v>
      </c>
      <c r="D48" s="29">
        <v>3</v>
      </c>
      <c r="E48" s="29">
        <v>2</v>
      </c>
      <c r="F48" s="29">
        <v>0</v>
      </c>
      <c r="G48" s="30">
        <v>0</v>
      </c>
    </row>
    <row r="49" spans="1:16" ht="15.6" x14ac:dyDescent="0.3">
      <c r="A49" s="20">
        <v>74</v>
      </c>
      <c r="B49" s="34">
        <v>2</v>
      </c>
      <c r="C49" s="28">
        <v>3</v>
      </c>
      <c r="D49" s="29">
        <v>2</v>
      </c>
      <c r="E49" s="29">
        <v>0</v>
      </c>
      <c r="F49" s="29">
        <v>1</v>
      </c>
      <c r="G49" s="30">
        <v>0</v>
      </c>
    </row>
    <row r="50" spans="1:16" ht="15.6" x14ac:dyDescent="0.3">
      <c r="A50" s="20">
        <v>73</v>
      </c>
      <c r="B50" s="34">
        <v>3</v>
      </c>
      <c r="C50" s="28">
        <v>3</v>
      </c>
      <c r="D50" s="29">
        <v>3</v>
      </c>
      <c r="E50" s="29">
        <v>0</v>
      </c>
      <c r="F50" s="29">
        <v>0</v>
      </c>
      <c r="G50" s="30">
        <v>0</v>
      </c>
    </row>
    <row r="51" spans="1:16" ht="15.6" x14ac:dyDescent="0.3">
      <c r="A51" s="20">
        <v>72</v>
      </c>
      <c r="B51" s="34">
        <v>3</v>
      </c>
      <c r="C51" s="29">
        <v>3</v>
      </c>
      <c r="D51" s="29">
        <v>5</v>
      </c>
      <c r="E51" s="29">
        <v>1</v>
      </c>
      <c r="F51" s="29">
        <v>0</v>
      </c>
      <c r="G51" s="30">
        <v>0</v>
      </c>
    </row>
    <row r="52" spans="1:16" ht="15.6" x14ac:dyDescent="0.3">
      <c r="A52" s="20">
        <v>71</v>
      </c>
      <c r="B52" s="34">
        <v>0</v>
      </c>
      <c r="C52" s="28">
        <v>1</v>
      </c>
      <c r="D52" s="29">
        <v>2</v>
      </c>
      <c r="E52" s="29">
        <v>2</v>
      </c>
      <c r="F52" s="29">
        <v>1</v>
      </c>
      <c r="G52" s="30">
        <v>0</v>
      </c>
    </row>
    <row r="53" spans="1:16" ht="15.6" x14ac:dyDescent="0.3">
      <c r="A53" s="20">
        <v>70</v>
      </c>
      <c r="B53" s="34">
        <v>0</v>
      </c>
      <c r="C53" s="28">
        <v>1</v>
      </c>
      <c r="D53" s="29">
        <v>3</v>
      </c>
      <c r="E53" s="29">
        <v>0</v>
      </c>
      <c r="F53" s="29">
        <v>1</v>
      </c>
      <c r="G53" s="30">
        <v>1</v>
      </c>
    </row>
    <row r="54" spans="1:16" ht="15.6" x14ac:dyDescent="0.3">
      <c r="A54" s="20">
        <v>69</v>
      </c>
      <c r="B54" s="35">
        <v>2</v>
      </c>
      <c r="C54" s="29">
        <v>1</v>
      </c>
      <c r="D54" s="29">
        <v>0</v>
      </c>
      <c r="E54" s="29">
        <v>1</v>
      </c>
      <c r="F54" s="29">
        <v>0</v>
      </c>
      <c r="G54" s="30">
        <v>0</v>
      </c>
    </row>
    <row r="55" spans="1:16" ht="15.6" x14ac:dyDescent="0.3">
      <c r="A55" s="20">
        <v>68</v>
      </c>
      <c r="B55" s="34">
        <v>0</v>
      </c>
      <c r="C55" s="29">
        <v>7</v>
      </c>
      <c r="D55" s="29">
        <v>4</v>
      </c>
      <c r="E55" s="29">
        <v>2</v>
      </c>
      <c r="F55" s="29">
        <v>2</v>
      </c>
      <c r="G55" s="30">
        <v>0</v>
      </c>
    </row>
    <row r="56" spans="1:16" ht="15.6" x14ac:dyDescent="0.3">
      <c r="A56" s="20">
        <v>67</v>
      </c>
      <c r="B56" s="34">
        <v>1</v>
      </c>
      <c r="C56" s="29">
        <v>2</v>
      </c>
      <c r="D56" s="29">
        <v>6</v>
      </c>
      <c r="E56" s="29">
        <v>1</v>
      </c>
      <c r="F56" s="29">
        <v>0</v>
      </c>
      <c r="G56" s="30">
        <v>0</v>
      </c>
    </row>
    <row r="57" spans="1:16" ht="15.6" x14ac:dyDescent="0.3">
      <c r="A57" s="20">
        <v>66</v>
      </c>
      <c r="B57" s="34">
        <v>1</v>
      </c>
      <c r="C57" s="29">
        <v>2</v>
      </c>
      <c r="D57" s="29">
        <v>1</v>
      </c>
      <c r="E57" s="29">
        <v>0</v>
      </c>
      <c r="F57" s="29">
        <v>0</v>
      </c>
      <c r="G57" s="30">
        <v>0</v>
      </c>
    </row>
    <row r="58" spans="1:16" ht="15.6" x14ac:dyDescent="0.3">
      <c r="A58" s="20">
        <v>65</v>
      </c>
      <c r="B58" s="34">
        <v>2</v>
      </c>
      <c r="C58" s="29">
        <v>2</v>
      </c>
      <c r="D58" s="29">
        <v>2</v>
      </c>
      <c r="E58" s="29">
        <v>6</v>
      </c>
      <c r="F58" s="29">
        <v>0</v>
      </c>
      <c r="G58" s="30">
        <v>0</v>
      </c>
    </row>
    <row r="59" spans="1:16" ht="15.6" x14ac:dyDescent="0.3">
      <c r="A59" s="20">
        <v>64</v>
      </c>
      <c r="B59" s="34">
        <v>1</v>
      </c>
      <c r="C59" s="29">
        <v>0</v>
      </c>
      <c r="D59" s="29">
        <v>1</v>
      </c>
      <c r="E59" s="29">
        <v>3</v>
      </c>
      <c r="F59" s="29">
        <v>0</v>
      </c>
      <c r="G59" s="30">
        <v>0</v>
      </c>
    </row>
    <row r="60" spans="1:16" ht="15.6" x14ac:dyDescent="0.3">
      <c r="A60" s="20">
        <v>63</v>
      </c>
      <c r="B60" s="34">
        <v>0</v>
      </c>
      <c r="C60" s="29">
        <v>1</v>
      </c>
      <c r="D60" s="29">
        <v>7</v>
      </c>
      <c r="E60" s="29">
        <v>1</v>
      </c>
      <c r="F60" s="29">
        <v>0</v>
      </c>
      <c r="G60" s="30">
        <v>0</v>
      </c>
    </row>
    <row r="61" spans="1:16" ht="15.6" x14ac:dyDescent="0.3">
      <c r="A61" s="20">
        <v>62</v>
      </c>
      <c r="B61" s="34">
        <v>1</v>
      </c>
      <c r="C61" s="29">
        <v>3</v>
      </c>
      <c r="D61" s="29">
        <v>3</v>
      </c>
      <c r="E61" s="29">
        <v>5</v>
      </c>
      <c r="F61" s="29">
        <v>0</v>
      </c>
      <c r="G61" s="30">
        <v>0</v>
      </c>
    </row>
    <row r="62" spans="1:16" ht="15.6" x14ac:dyDescent="0.3">
      <c r="A62" s="20">
        <v>61</v>
      </c>
      <c r="B62" s="34">
        <v>0</v>
      </c>
      <c r="C62" s="29">
        <v>4</v>
      </c>
      <c r="D62" s="29">
        <v>2</v>
      </c>
      <c r="E62" s="29">
        <v>2</v>
      </c>
      <c r="F62" s="29">
        <v>0</v>
      </c>
      <c r="G62" s="30">
        <v>0</v>
      </c>
      <c r="P62">
        <f>SUM(G30)</f>
        <v>0</v>
      </c>
    </row>
    <row r="63" spans="1:16" ht="15.6" x14ac:dyDescent="0.3">
      <c r="A63" s="20">
        <v>60</v>
      </c>
      <c r="B63" s="34">
        <v>0</v>
      </c>
      <c r="C63" s="29">
        <v>2</v>
      </c>
      <c r="D63" s="29">
        <v>0</v>
      </c>
      <c r="E63" s="29">
        <v>3</v>
      </c>
      <c r="F63" s="29">
        <v>2</v>
      </c>
      <c r="G63" s="30">
        <v>0</v>
      </c>
    </row>
    <row r="64" spans="1:16" ht="15.6" x14ac:dyDescent="0.3">
      <c r="A64" s="20">
        <v>59</v>
      </c>
      <c r="B64" s="34">
        <v>0</v>
      </c>
      <c r="C64" s="29">
        <v>4</v>
      </c>
      <c r="D64" s="29">
        <v>1</v>
      </c>
      <c r="E64" s="29">
        <v>4</v>
      </c>
      <c r="F64" s="29">
        <v>2</v>
      </c>
      <c r="G64" s="30">
        <v>0</v>
      </c>
    </row>
    <row r="65" spans="1:7" ht="15.6" x14ac:dyDescent="0.3">
      <c r="A65" s="20">
        <v>58</v>
      </c>
      <c r="B65" s="34">
        <v>4</v>
      </c>
      <c r="C65" s="29">
        <v>4</v>
      </c>
      <c r="D65" s="29">
        <v>4</v>
      </c>
      <c r="E65" s="29">
        <v>0</v>
      </c>
      <c r="F65" s="29">
        <v>1</v>
      </c>
      <c r="G65" s="30">
        <v>0</v>
      </c>
    </row>
    <row r="66" spans="1:7" ht="15.6" x14ac:dyDescent="0.3">
      <c r="A66" s="20">
        <v>57</v>
      </c>
      <c r="B66" s="34">
        <v>1</v>
      </c>
      <c r="C66" s="29">
        <v>3</v>
      </c>
      <c r="D66" s="29">
        <v>4</v>
      </c>
      <c r="E66" s="29">
        <v>5</v>
      </c>
      <c r="F66" s="29">
        <v>0</v>
      </c>
      <c r="G66" s="30">
        <v>0</v>
      </c>
    </row>
    <row r="67" spans="1:7" ht="15.6" x14ac:dyDescent="0.3">
      <c r="A67" s="20">
        <v>56</v>
      </c>
      <c r="B67" s="34">
        <v>2</v>
      </c>
      <c r="C67" s="29">
        <v>2</v>
      </c>
      <c r="D67" s="29">
        <v>2</v>
      </c>
      <c r="E67" s="29">
        <v>3</v>
      </c>
      <c r="F67" s="29">
        <v>1</v>
      </c>
      <c r="G67" s="30">
        <v>0</v>
      </c>
    </row>
    <row r="68" spans="1:7" ht="15.6" x14ac:dyDescent="0.3">
      <c r="A68" s="20">
        <v>55</v>
      </c>
      <c r="B68" s="34">
        <v>3</v>
      </c>
      <c r="C68" s="29">
        <v>5</v>
      </c>
      <c r="D68" s="29">
        <v>3</v>
      </c>
      <c r="E68" s="29">
        <v>2</v>
      </c>
      <c r="F68" s="29">
        <v>0</v>
      </c>
      <c r="G68" s="30">
        <v>0</v>
      </c>
    </row>
    <row r="69" spans="1:7" ht="15.6" x14ac:dyDescent="0.3">
      <c r="A69" s="20">
        <v>54</v>
      </c>
      <c r="B69" s="34">
        <v>0</v>
      </c>
      <c r="C69" s="29">
        <v>1</v>
      </c>
      <c r="D69" s="29">
        <v>3</v>
      </c>
      <c r="E69" s="29">
        <v>2</v>
      </c>
      <c r="F69" s="29">
        <v>1</v>
      </c>
      <c r="G69" s="30">
        <v>0</v>
      </c>
    </row>
    <row r="70" spans="1:7" ht="15.6" x14ac:dyDescent="0.3">
      <c r="A70" s="20">
        <v>53</v>
      </c>
      <c r="B70" s="34">
        <v>2</v>
      </c>
      <c r="C70" s="29">
        <v>2</v>
      </c>
      <c r="D70" s="29">
        <v>3</v>
      </c>
      <c r="E70" s="29">
        <v>4</v>
      </c>
      <c r="F70" s="29">
        <v>1</v>
      </c>
      <c r="G70" s="30">
        <v>0</v>
      </c>
    </row>
    <row r="71" spans="1:7" ht="15.6" x14ac:dyDescent="0.3">
      <c r="A71" s="20">
        <v>52</v>
      </c>
      <c r="B71" s="34">
        <v>0</v>
      </c>
      <c r="C71" s="29">
        <v>5</v>
      </c>
      <c r="D71" s="29">
        <v>2</v>
      </c>
      <c r="E71" s="29">
        <v>4</v>
      </c>
      <c r="F71" s="29">
        <v>1</v>
      </c>
      <c r="G71" s="30">
        <v>0</v>
      </c>
    </row>
    <row r="72" spans="1:7" ht="15.6" x14ac:dyDescent="0.3">
      <c r="A72" s="20">
        <v>51</v>
      </c>
      <c r="B72" s="34">
        <v>1</v>
      </c>
      <c r="C72" s="29">
        <v>6</v>
      </c>
      <c r="D72" s="29">
        <v>2</v>
      </c>
      <c r="E72" s="29">
        <v>4</v>
      </c>
      <c r="F72" s="29">
        <v>0</v>
      </c>
      <c r="G72" s="30">
        <v>0</v>
      </c>
    </row>
    <row r="73" spans="1:7" ht="15.6" x14ac:dyDescent="0.3">
      <c r="A73" s="20">
        <v>50</v>
      </c>
      <c r="B73" s="34">
        <v>2</v>
      </c>
      <c r="C73" s="29">
        <v>1</v>
      </c>
      <c r="D73" s="29">
        <v>4</v>
      </c>
      <c r="E73" s="29">
        <v>7</v>
      </c>
      <c r="F73" s="29">
        <v>1</v>
      </c>
      <c r="G73" s="30">
        <v>0</v>
      </c>
    </row>
    <row r="74" spans="1:7" ht="15.6" x14ac:dyDescent="0.3">
      <c r="A74" s="20">
        <v>49</v>
      </c>
      <c r="B74" s="34">
        <v>1</v>
      </c>
      <c r="C74" s="29">
        <v>3</v>
      </c>
      <c r="D74" s="29">
        <v>3</v>
      </c>
      <c r="E74" s="29">
        <v>4</v>
      </c>
      <c r="F74" s="29">
        <v>1</v>
      </c>
      <c r="G74" s="30">
        <v>0</v>
      </c>
    </row>
    <row r="75" spans="1:7" ht="15.6" x14ac:dyDescent="0.3">
      <c r="A75" s="20">
        <v>48</v>
      </c>
      <c r="B75" s="34">
        <v>1</v>
      </c>
      <c r="C75" s="29">
        <v>1</v>
      </c>
      <c r="D75" s="29">
        <v>0</v>
      </c>
      <c r="E75" s="29">
        <v>4</v>
      </c>
      <c r="F75" s="29">
        <v>0</v>
      </c>
      <c r="G75" s="30">
        <v>0</v>
      </c>
    </row>
    <row r="76" spans="1:7" ht="15.6" x14ac:dyDescent="0.3">
      <c r="A76" s="20">
        <v>47</v>
      </c>
      <c r="B76" s="34">
        <v>1</v>
      </c>
      <c r="C76" s="29">
        <v>4</v>
      </c>
      <c r="D76" s="29">
        <v>4</v>
      </c>
      <c r="E76" s="29">
        <v>0</v>
      </c>
      <c r="F76" s="29">
        <v>0</v>
      </c>
      <c r="G76" s="30">
        <v>0</v>
      </c>
    </row>
    <row r="77" spans="1:7" ht="15.6" x14ac:dyDescent="0.3">
      <c r="A77" s="20">
        <v>46</v>
      </c>
      <c r="B77" s="34">
        <v>3</v>
      </c>
      <c r="C77" s="29">
        <v>1</v>
      </c>
      <c r="D77" s="29">
        <v>5</v>
      </c>
      <c r="E77" s="29">
        <v>2</v>
      </c>
      <c r="F77" s="29">
        <v>2</v>
      </c>
      <c r="G77" s="30">
        <v>0</v>
      </c>
    </row>
    <row r="78" spans="1:7" ht="15.6" x14ac:dyDescent="0.3">
      <c r="A78" s="20">
        <v>45</v>
      </c>
      <c r="B78" s="34">
        <v>1</v>
      </c>
      <c r="C78" s="29">
        <v>4</v>
      </c>
      <c r="D78" s="29">
        <v>2</v>
      </c>
      <c r="E78" s="29">
        <v>3</v>
      </c>
      <c r="F78" s="29">
        <v>0</v>
      </c>
      <c r="G78" s="30">
        <v>2</v>
      </c>
    </row>
    <row r="79" spans="1:7" ht="15.6" x14ac:dyDescent="0.3">
      <c r="A79" s="20">
        <v>44</v>
      </c>
      <c r="B79" s="34">
        <v>5</v>
      </c>
      <c r="C79" s="29">
        <v>3</v>
      </c>
      <c r="D79" s="29">
        <v>3</v>
      </c>
      <c r="E79" s="29">
        <v>0</v>
      </c>
      <c r="F79" s="29">
        <v>1</v>
      </c>
      <c r="G79" s="30">
        <v>0</v>
      </c>
    </row>
    <row r="80" spans="1:7" ht="15.6" x14ac:dyDescent="0.3">
      <c r="A80" s="20">
        <v>43</v>
      </c>
      <c r="B80" s="34">
        <v>0</v>
      </c>
      <c r="C80" s="29">
        <v>4</v>
      </c>
      <c r="D80" s="29">
        <v>4</v>
      </c>
      <c r="E80" s="29">
        <v>1</v>
      </c>
      <c r="F80" s="29">
        <v>1</v>
      </c>
      <c r="G80" s="30">
        <v>0</v>
      </c>
    </row>
    <row r="81" spans="1:7" ht="15.6" x14ac:dyDescent="0.3">
      <c r="A81" s="20">
        <v>42</v>
      </c>
      <c r="B81" s="34">
        <v>0</v>
      </c>
      <c r="C81" s="29">
        <v>1</v>
      </c>
      <c r="D81" s="29">
        <v>2</v>
      </c>
      <c r="E81" s="29">
        <v>1</v>
      </c>
      <c r="F81" s="29">
        <v>0</v>
      </c>
      <c r="G81" s="30">
        <v>0</v>
      </c>
    </row>
    <row r="82" spans="1:7" ht="15.6" x14ac:dyDescent="0.3">
      <c r="A82" s="20">
        <v>41</v>
      </c>
      <c r="B82" s="34">
        <v>5</v>
      </c>
      <c r="C82" s="29">
        <v>0</v>
      </c>
      <c r="D82" s="29">
        <v>3</v>
      </c>
      <c r="E82" s="29">
        <v>1</v>
      </c>
      <c r="F82" s="29">
        <v>0</v>
      </c>
      <c r="G82" s="30">
        <v>1</v>
      </c>
    </row>
    <row r="83" spans="1:7" ht="15.6" x14ac:dyDescent="0.3">
      <c r="A83" s="20">
        <v>40</v>
      </c>
      <c r="B83" s="34">
        <v>2</v>
      </c>
      <c r="C83" s="29">
        <v>6</v>
      </c>
      <c r="D83" s="29">
        <v>2</v>
      </c>
      <c r="E83" s="29">
        <v>2</v>
      </c>
      <c r="F83" s="29">
        <v>0</v>
      </c>
      <c r="G83" s="30">
        <v>0</v>
      </c>
    </row>
    <row r="84" spans="1:7" ht="15.6" x14ac:dyDescent="0.3">
      <c r="A84" s="20">
        <v>39</v>
      </c>
      <c r="B84" s="34">
        <v>4</v>
      </c>
      <c r="C84" s="29">
        <v>1</v>
      </c>
      <c r="D84" s="29">
        <v>2</v>
      </c>
      <c r="E84" s="29">
        <v>1</v>
      </c>
      <c r="F84" s="29">
        <v>0</v>
      </c>
      <c r="G84" s="30">
        <v>0</v>
      </c>
    </row>
    <row r="85" spans="1:7" ht="15.6" x14ac:dyDescent="0.3">
      <c r="A85" s="20">
        <v>38</v>
      </c>
      <c r="B85" s="34">
        <v>0</v>
      </c>
      <c r="C85" s="29">
        <v>2</v>
      </c>
      <c r="D85" s="29">
        <v>4</v>
      </c>
      <c r="E85" s="29">
        <v>1</v>
      </c>
      <c r="F85" s="29">
        <v>0</v>
      </c>
      <c r="G85" s="30">
        <v>0</v>
      </c>
    </row>
    <row r="86" spans="1:7" ht="15.6" x14ac:dyDescent="0.3">
      <c r="A86" s="20">
        <v>37</v>
      </c>
      <c r="B86" s="34">
        <v>2</v>
      </c>
      <c r="C86" s="29">
        <v>3</v>
      </c>
      <c r="D86" s="29">
        <v>3</v>
      </c>
      <c r="E86" s="29">
        <v>0</v>
      </c>
      <c r="F86" s="29">
        <v>1</v>
      </c>
      <c r="G86" s="30">
        <v>0</v>
      </c>
    </row>
    <row r="87" spans="1:7" ht="15.6" x14ac:dyDescent="0.3">
      <c r="A87" s="20">
        <v>36</v>
      </c>
      <c r="B87" s="34">
        <v>1</v>
      </c>
      <c r="C87" s="29">
        <v>1</v>
      </c>
      <c r="D87" s="29">
        <v>3</v>
      </c>
      <c r="E87" s="29">
        <v>2</v>
      </c>
      <c r="F87" s="29">
        <v>0</v>
      </c>
      <c r="G87" s="30">
        <v>0</v>
      </c>
    </row>
    <row r="88" spans="1:7" ht="15.6" x14ac:dyDescent="0.3">
      <c r="A88" s="20">
        <v>35</v>
      </c>
      <c r="B88" s="34">
        <v>0</v>
      </c>
      <c r="C88" s="29">
        <v>0</v>
      </c>
      <c r="D88" s="29">
        <v>4</v>
      </c>
      <c r="E88" s="29">
        <v>2</v>
      </c>
      <c r="F88" s="29">
        <v>0</v>
      </c>
      <c r="G88" s="30">
        <v>0</v>
      </c>
    </row>
    <row r="89" spans="1:7" ht="15.6" x14ac:dyDescent="0.3">
      <c r="A89" s="20">
        <v>34</v>
      </c>
      <c r="B89" s="34">
        <v>1</v>
      </c>
      <c r="C89" s="29">
        <v>1</v>
      </c>
      <c r="D89" s="29">
        <v>1</v>
      </c>
      <c r="E89" s="29">
        <v>0</v>
      </c>
      <c r="F89" s="29">
        <v>0</v>
      </c>
      <c r="G89" s="30">
        <v>0</v>
      </c>
    </row>
    <row r="90" spans="1:7" ht="15.6" x14ac:dyDescent="0.3">
      <c r="A90" s="20">
        <v>33</v>
      </c>
      <c r="B90" s="34">
        <v>1</v>
      </c>
      <c r="C90" s="29">
        <v>1</v>
      </c>
      <c r="D90" s="29">
        <v>2</v>
      </c>
      <c r="E90" s="29">
        <v>0</v>
      </c>
      <c r="F90" s="29">
        <v>0</v>
      </c>
      <c r="G90" s="30">
        <v>0</v>
      </c>
    </row>
    <row r="91" spans="1:7" ht="15.6" x14ac:dyDescent="0.3">
      <c r="A91" s="20">
        <v>32</v>
      </c>
      <c r="B91" s="34">
        <v>1</v>
      </c>
      <c r="C91" s="29">
        <v>2</v>
      </c>
      <c r="D91" s="29">
        <v>2</v>
      </c>
      <c r="E91" s="29">
        <v>1</v>
      </c>
      <c r="F91" s="29">
        <v>0</v>
      </c>
      <c r="G91" s="30">
        <v>0</v>
      </c>
    </row>
    <row r="92" spans="1:7" ht="15.6" x14ac:dyDescent="0.3">
      <c r="A92" s="20">
        <v>31</v>
      </c>
      <c r="B92" s="34">
        <v>1</v>
      </c>
      <c r="C92" s="29">
        <v>0</v>
      </c>
      <c r="D92" s="29">
        <v>2</v>
      </c>
      <c r="E92" s="29">
        <v>1</v>
      </c>
      <c r="F92" s="29">
        <v>0</v>
      </c>
      <c r="G92" s="30">
        <v>0</v>
      </c>
    </row>
    <row r="93" spans="1:7" ht="15.6" x14ac:dyDescent="0.3">
      <c r="A93" s="20">
        <v>30</v>
      </c>
      <c r="B93" s="34">
        <v>2</v>
      </c>
      <c r="C93" s="29">
        <v>0</v>
      </c>
      <c r="D93" s="29">
        <v>0</v>
      </c>
      <c r="E93" s="29">
        <v>4</v>
      </c>
      <c r="F93" s="29">
        <v>0</v>
      </c>
      <c r="G93" s="30">
        <v>0</v>
      </c>
    </row>
    <row r="94" spans="1:7" ht="15.6" x14ac:dyDescent="0.3">
      <c r="A94" s="20">
        <v>29</v>
      </c>
      <c r="B94" s="34">
        <v>2</v>
      </c>
      <c r="C94" s="29">
        <v>1</v>
      </c>
      <c r="D94" s="29">
        <v>7</v>
      </c>
      <c r="E94" s="29">
        <v>3</v>
      </c>
      <c r="F94" s="29">
        <v>1</v>
      </c>
      <c r="G94" s="30">
        <v>0</v>
      </c>
    </row>
    <row r="95" spans="1:7" ht="15.6" x14ac:dyDescent="0.3">
      <c r="A95" s="20">
        <v>28</v>
      </c>
      <c r="B95" s="34">
        <v>2</v>
      </c>
      <c r="C95" s="29">
        <v>1</v>
      </c>
      <c r="D95" s="29">
        <v>2</v>
      </c>
      <c r="E95" s="29">
        <v>2</v>
      </c>
      <c r="F95" s="29">
        <v>0</v>
      </c>
      <c r="G95" s="30">
        <v>0</v>
      </c>
    </row>
    <row r="96" spans="1:7" ht="15.6" x14ac:dyDescent="0.3">
      <c r="A96" s="20">
        <v>27</v>
      </c>
      <c r="B96" s="34">
        <v>1</v>
      </c>
      <c r="C96" s="29">
        <v>1</v>
      </c>
      <c r="D96" s="29">
        <v>1</v>
      </c>
      <c r="E96" s="29">
        <v>2</v>
      </c>
      <c r="F96" s="29">
        <v>0</v>
      </c>
      <c r="G96" s="30">
        <v>0</v>
      </c>
    </row>
    <row r="97" spans="1:7" ht="15.6" x14ac:dyDescent="0.3">
      <c r="A97" s="20">
        <v>26</v>
      </c>
      <c r="B97" s="34">
        <v>0</v>
      </c>
      <c r="C97" s="29">
        <v>0</v>
      </c>
      <c r="D97" s="29">
        <v>1</v>
      </c>
      <c r="E97" s="29">
        <v>0</v>
      </c>
      <c r="F97" s="29">
        <v>0</v>
      </c>
      <c r="G97" s="30">
        <v>0</v>
      </c>
    </row>
    <row r="98" spans="1:7" ht="15.6" x14ac:dyDescent="0.3">
      <c r="A98" s="20">
        <v>25</v>
      </c>
      <c r="B98" s="34">
        <v>0</v>
      </c>
      <c r="C98" s="29">
        <v>1</v>
      </c>
      <c r="D98" s="29">
        <v>3</v>
      </c>
      <c r="E98" s="29">
        <v>1</v>
      </c>
      <c r="F98" s="29">
        <v>0</v>
      </c>
      <c r="G98" s="30">
        <v>0</v>
      </c>
    </row>
    <row r="99" spans="1:7" ht="15.6" x14ac:dyDescent="0.3">
      <c r="A99" s="20">
        <v>24</v>
      </c>
      <c r="B99" s="34">
        <v>0</v>
      </c>
      <c r="C99" s="29">
        <v>3</v>
      </c>
      <c r="D99" s="29">
        <v>3</v>
      </c>
      <c r="E99" s="29">
        <v>3</v>
      </c>
      <c r="F99" s="29">
        <v>0</v>
      </c>
      <c r="G99" s="30">
        <v>0</v>
      </c>
    </row>
    <row r="100" spans="1:7" ht="15.6" x14ac:dyDescent="0.3">
      <c r="A100" s="20">
        <v>23</v>
      </c>
      <c r="B100" s="34">
        <v>2</v>
      </c>
      <c r="C100" s="29">
        <v>0</v>
      </c>
      <c r="D100" s="29">
        <v>0</v>
      </c>
      <c r="E100" s="29">
        <v>1</v>
      </c>
      <c r="F100" s="29">
        <v>0</v>
      </c>
      <c r="G100" s="30">
        <v>0</v>
      </c>
    </row>
    <row r="101" spans="1:7" ht="15.6" x14ac:dyDescent="0.3">
      <c r="A101" s="20">
        <v>22</v>
      </c>
      <c r="B101" s="34">
        <v>1</v>
      </c>
      <c r="C101" s="29">
        <v>0</v>
      </c>
      <c r="D101" s="29">
        <v>1</v>
      </c>
      <c r="E101" s="29">
        <v>1</v>
      </c>
      <c r="F101" s="29">
        <v>0</v>
      </c>
      <c r="G101" s="30">
        <v>0</v>
      </c>
    </row>
    <row r="102" spans="1:7" ht="15.6" x14ac:dyDescent="0.3">
      <c r="A102" s="20">
        <v>21</v>
      </c>
      <c r="B102" s="34">
        <v>1</v>
      </c>
      <c r="C102" s="29">
        <v>0</v>
      </c>
      <c r="D102" s="29">
        <v>0</v>
      </c>
      <c r="E102" s="29">
        <v>0</v>
      </c>
      <c r="F102" s="29">
        <v>0</v>
      </c>
      <c r="G102" s="30">
        <v>0</v>
      </c>
    </row>
    <row r="103" spans="1:7" ht="15.6" x14ac:dyDescent="0.3">
      <c r="A103" s="20">
        <v>20</v>
      </c>
      <c r="B103" s="34">
        <v>3</v>
      </c>
      <c r="C103" s="29">
        <v>0</v>
      </c>
      <c r="D103" s="29">
        <v>0</v>
      </c>
      <c r="E103" s="29">
        <v>0</v>
      </c>
      <c r="F103" s="29">
        <v>0</v>
      </c>
      <c r="G103" s="30">
        <v>0</v>
      </c>
    </row>
    <row r="104" spans="1:7" ht="15.6" x14ac:dyDescent="0.3">
      <c r="A104" s="20">
        <v>19</v>
      </c>
      <c r="B104" s="34">
        <v>0</v>
      </c>
      <c r="C104" s="29">
        <v>0</v>
      </c>
      <c r="D104" s="29">
        <v>0</v>
      </c>
      <c r="E104" s="29">
        <v>0</v>
      </c>
      <c r="F104" s="29">
        <v>0</v>
      </c>
      <c r="G104" s="30">
        <v>0</v>
      </c>
    </row>
    <row r="105" spans="1:7" ht="15.6" x14ac:dyDescent="0.3">
      <c r="A105" s="20">
        <v>18</v>
      </c>
      <c r="B105" s="34">
        <v>0</v>
      </c>
      <c r="C105" s="29">
        <v>0</v>
      </c>
      <c r="D105" s="29">
        <v>0</v>
      </c>
      <c r="E105" s="29">
        <v>1</v>
      </c>
      <c r="F105" s="29">
        <v>0</v>
      </c>
      <c r="G105" s="30">
        <v>0</v>
      </c>
    </row>
    <row r="106" spans="1:7" ht="15.6" x14ac:dyDescent="0.3">
      <c r="A106" s="20">
        <v>17</v>
      </c>
      <c r="B106" s="34">
        <v>0</v>
      </c>
      <c r="C106" s="29">
        <v>1</v>
      </c>
      <c r="D106" s="29">
        <v>0</v>
      </c>
      <c r="E106" s="29">
        <v>0</v>
      </c>
      <c r="F106" s="29">
        <v>0</v>
      </c>
      <c r="G106" s="30">
        <v>0</v>
      </c>
    </row>
    <row r="107" spans="1:7" ht="15.6" x14ac:dyDescent="0.3">
      <c r="A107" s="20">
        <v>16</v>
      </c>
      <c r="B107" s="34">
        <v>0</v>
      </c>
      <c r="C107" s="29">
        <v>0</v>
      </c>
      <c r="D107" s="29">
        <v>0</v>
      </c>
      <c r="E107" s="29">
        <v>0</v>
      </c>
      <c r="F107" s="29">
        <v>0</v>
      </c>
      <c r="G107" s="30">
        <v>0</v>
      </c>
    </row>
    <row r="108" spans="1:7" ht="15.6" x14ac:dyDescent="0.3">
      <c r="A108" s="20">
        <v>15</v>
      </c>
      <c r="B108" s="34">
        <v>1</v>
      </c>
      <c r="C108" s="29">
        <v>0</v>
      </c>
      <c r="D108" s="29">
        <v>0</v>
      </c>
      <c r="E108" s="29">
        <v>2</v>
      </c>
      <c r="F108" s="29">
        <v>0</v>
      </c>
      <c r="G108" s="30">
        <v>0</v>
      </c>
    </row>
    <row r="109" spans="1:7" ht="15.6" x14ac:dyDescent="0.3">
      <c r="A109" s="20">
        <v>14</v>
      </c>
      <c r="B109" s="34">
        <v>0</v>
      </c>
      <c r="C109" s="29">
        <v>0</v>
      </c>
      <c r="D109" s="29">
        <v>0</v>
      </c>
      <c r="E109" s="29">
        <v>0</v>
      </c>
      <c r="F109" s="29">
        <v>0</v>
      </c>
      <c r="G109" s="30">
        <v>0</v>
      </c>
    </row>
    <row r="110" spans="1:7" ht="15.6" x14ac:dyDescent="0.3">
      <c r="A110" s="20">
        <v>13</v>
      </c>
      <c r="B110" s="34">
        <v>0</v>
      </c>
      <c r="C110" s="29">
        <v>0</v>
      </c>
      <c r="D110" s="29">
        <v>0</v>
      </c>
      <c r="E110" s="29">
        <v>0</v>
      </c>
      <c r="F110" s="29">
        <v>0</v>
      </c>
      <c r="G110" s="30">
        <v>0</v>
      </c>
    </row>
    <row r="111" spans="1:7" ht="15.6" x14ac:dyDescent="0.3">
      <c r="A111" s="20">
        <v>12</v>
      </c>
      <c r="B111" s="34">
        <v>0</v>
      </c>
      <c r="C111" s="29">
        <v>0</v>
      </c>
      <c r="D111" s="29">
        <v>0</v>
      </c>
      <c r="E111" s="29">
        <v>0</v>
      </c>
      <c r="F111" s="29">
        <v>0</v>
      </c>
      <c r="G111" s="30">
        <v>0</v>
      </c>
    </row>
    <row r="112" spans="1:7" ht="15.6" x14ac:dyDescent="0.3">
      <c r="A112" s="20">
        <v>11</v>
      </c>
      <c r="B112" s="34">
        <v>1</v>
      </c>
      <c r="C112" s="29">
        <v>0</v>
      </c>
      <c r="D112" s="29">
        <v>0</v>
      </c>
      <c r="E112" s="29">
        <v>0</v>
      </c>
      <c r="F112" s="29">
        <v>0</v>
      </c>
      <c r="G112" s="30">
        <v>0</v>
      </c>
    </row>
    <row r="113" spans="1:8" ht="15.6" x14ac:dyDescent="0.3">
      <c r="A113" s="20">
        <v>10</v>
      </c>
      <c r="B113" s="34">
        <v>0</v>
      </c>
      <c r="C113" s="29">
        <v>0</v>
      </c>
      <c r="D113" s="29">
        <v>0</v>
      </c>
      <c r="E113" s="29">
        <v>0</v>
      </c>
      <c r="F113" s="29">
        <v>0</v>
      </c>
      <c r="G113" s="30">
        <v>0</v>
      </c>
    </row>
    <row r="114" spans="1:8" ht="15.6" x14ac:dyDescent="0.3">
      <c r="A114" s="20">
        <v>9</v>
      </c>
      <c r="B114" s="34">
        <v>0</v>
      </c>
      <c r="C114" s="29">
        <v>0</v>
      </c>
      <c r="D114" s="29">
        <v>0</v>
      </c>
      <c r="E114" s="29">
        <v>0</v>
      </c>
      <c r="F114" s="29">
        <v>0</v>
      </c>
      <c r="G114" s="30">
        <v>0</v>
      </c>
    </row>
    <row r="115" spans="1:8" ht="15.6" x14ac:dyDescent="0.3">
      <c r="A115" s="20">
        <v>8</v>
      </c>
      <c r="B115" s="34">
        <v>0</v>
      </c>
      <c r="C115" s="29">
        <v>0</v>
      </c>
      <c r="D115" s="29">
        <v>0</v>
      </c>
      <c r="E115" s="29">
        <v>0</v>
      </c>
      <c r="F115" s="29">
        <v>0</v>
      </c>
      <c r="G115" s="30">
        <v>0</v>
      </c>
    </row>
    <row r="116" spans="1:8" ht="15.6" x14ac:dyDescent="0.3">
      <c r="A116" s="20">
        <v>7</v>
      </c>
      <c r="B116" s="34">
        <v>0</v>
      </c>
      <c r="C116" s="29">
        <v>0</v>
      </c>
      <c r="D116" s="29">
        <v>0</v>
      </c>
      <c r="E116" s="29">
        <v>0</v>
      </c>
      <c r="F116" s="29">
        <v>0</v>
      </c>
      <c r="G116" s="30">
        <v>0</v>
      </c>
    </row>
    <row r="117" spans="1:8" ht="15.6" x14ac:dyDescent="0.3">
      <c r="A117" s="20">
        <v>6</v>
      </c>
      <c r="B117" s="34">
        <v>0</v>
      </c>
      <c r="C117" s="29">
        <v>0</v>
      </c>
      <c r="D117" s="29">
        <v>1</v>
      </c>
      <c r="E117" s="29">
        <v>0</v>
      </c>
      <c r="F117" s="29">
        <v>0</v>
      </c>
      <c r="G117" s="30">
        <v>0</v>
      </c>
    </row>
    <row r="118" spans="1:8" ht="15.6" x14ac:dyDescent="0.3">
      <c r="A118" s="20">
        <v>5</v>
      </c>
      <c r="B118" s="34">
        <v>0</v>
      </c>
      <c r="C118" s="29">
        <v>0</v>
      </c>
      <c r="D118" s="29">
        <v>0</v>
      </c>
      <c r="E118" s="29">
        <v>0</v>
      </c>
      <c r="F118" s="29">
        <v>0</v>
      </c>
      <c r="G118" s="30">
        <v>0</v>
      </c>
    </row>
    <row r="119" spans="1:8" ht="15.6" x14ac:dyDescent="0.3">
      <c r="A119" s="20">
        <v>4</v>
      </c>
      <c r="B119" s="34">
        <v>0</v>
      </c>
      <c r="C119" s="29">
        <v>0</v>
      </c>
      <c r="D119" s="29">
        <v>0</v>
      </c>
      <c r="E119" s="29">
        <v>0</v>
      </c>
      <c r="F119" s="29">
        <v>0</v>
      </c>
      <c r="G119" s="30">
        <v>0</v>
      </c>
    </row>
    <row r="120" spans="1:8" ht="15.6" x14ac:dyDescent="0.3">
      <c r="A120" s="20">
        <v>3</v>
      </c>
      <c r="B120" s="34">
        <v>0</v>
      </c>
      <c r="C120" s="29">
        <v>0</v>
      </c>
      <c r="D120" s="29">
        <v>0</v>
      </c>
      <c r="E120" s="29">
        <v>0</v>
      </c>
      <c r="F120" s="29">
        <v>0</v>
      </c>
      <c r="G120" s="30">
        <v>0</v>
      </c>
    </row>
    <row r="121" spans="1:8" ht="15.6" x14ac:dyDescent="0.3">
      <c r="A121" s="20">
        <v>2</v>
      </c>
      <c r="B121" s="34">
        <v>0</v>
      </c>
      <c r="C121" s="29">
        <v>0</v>
      </c>
      <c r="D121" s="29">
        <v>0</v>
      </c>
      <c r="E121" s="29">
        <v>0</v>
      </c>
      <c r="F121" s="29">
        <v>0</v>
      </c>
      <c r="G121" s="30">
        <v>0</v>
      </c>
    </row>
    <row r="122" spans="1:8" ht="15.6" x14ac:dyDescent="0.3">
      <c r="A122" s="20">
        <v>1</v>
      </c>
      <c r="B122" s="34">
        <v>0</v>
      </c>
      <c r="C122" s="29">
        <v>0</v>
      </c>
      <c r="D122" s="29">
        <v>0</v>
      </c>
      <c r="E122" s="29">
        <v>0</v>
      </c>
      <c r="F122" s="29">
        <v>0</v>
      </c>
      <c r="G122" s="30">
        <v>0</v>
      </c>
    </row>
    <row r="123" spans="1:8" ht="16.2" thickBot="1" x14ac:dyDescent="0.35">
      <c r="A123" s="21">
        <v>0</v>
      </c>
      <c r="B123" s="36">
        <v>0</v>
      </c>
      <c r="C123" s="31">
        <v>0</v>
      </c>
      <c r="D123" s="31">
        <v>0</v>
      </c>
      <c r="E123" s="31">
        <v>0</v>
      </c>
      <c r="F123" s="31">
        <v>0</v>
      </c>
      <c r="G123" s="32">
        <v>0</v>
      </c>
    </row>
    <row r="124" spans="1:8" ht="16.8" thickTop="1" thickBot="1" x14ac:dyDescent="0.35">
      <c r="A124" s="8" t="s">
        <v>7</v>
      </c>
      <c r="B124" s="33">
        <f>SUM(B33:B123)</f>
        <v>91</v>
      </c>
      <c r="C124" s="33">
        <f>SUM(C3:C123)</f>
        <v>181</v>
      </c>
      <c r="D124" s="33">
        <f>SUM(D3:D123)</f>
        <v>229</v>
      </c>
      <c r="E124" s="33">
        <f>SUM(E3:E123)</f>
        <v>131</v>
      </c>
      <c r="F124" s="33">
        <f>SUM(F3:F123)</f>
        <v>25</v>
      </c>
      <c r="G124" s="37">
        <f>SUM(G3:G123)</f>
        <v>4</v>
      </c>
      <c r="H124" s="56">
        <f>SUM(B124:G124)</f>
        <v>661</v>
      </c>
    </row>
    <row r="126" spans="1:8" x14ac:dyDescent="0.3">
      <c r="A126" t="s">
        <v>29</v>
      </c>
      <c r="C126" t="s">
        <v>34</v>
      </c>
    </row>
  </sheetData>
  <sheetProtection selectLockedCells="1"/>
  <mergeCells count="1">
    <mergeCell ref="A1:G1"/>
  </mergeCells>
  <phoneticPr fontId="9" type="noConversion"/>
  <pageMargins left="1.299212598425197" right="0.70866141732283472" top="0.39370078740157483" bottom="0.39370078740157483" header="0.31496062992125984" footer="0.31496062992125984"/>
  <pageSetup paperSize="9" scale="80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3"/>
  <sheetViews>
    <sheetView tabSelected="1" topLeftCell="A49" zoomScaleNormal="100" workbookViewId="0">
      <selection activeCell="B63" sqref="B63"/>
    </sheetView>
  </sheetViews>
  <sheetFormatPr defaultRowHeight="14.4" x14ac:dyDescent="0.3"/>
  <cols>
    <col min="1" max="1" width="15" customWidth="1"/>
    <col min="2" max="2" width="8.5546875" customWidth="1"/>
    <col min="3" max="3" width="14" customWidth="1"/>
    <col min="4" max="4" width="13.109375" customWidth="1"/>
    <col min="5" max="5" width="8.6640625" style="74" customWidth="1"/>
    <col min="6" max="6" width="90" customWidth="1"/>
    <col min="7" max="7" width="8.5546875" customWidth="1"/>
  </cols>
  <sheetData>
    <row r="1" spans="1:7" ht="16.2" thickBot="1" x14ac:dyDescent="0.35">
      <c r="A1" s="3" t="s">
        <v>8</v>
      </c>
      <c r="B1" s="16" t="s">
        <v>15</v>
      </c>
      <c r="C1" s="62" t="s">
        <v>30</v>
      </c>
      <c r="D1" s="61" t="s">
        <v>31</v>
      </c>
      <c r="E1" s="72" t="s">
        <v>28</v>
      </c>
      <c r="F1" s="4" t="s">
        <v>17</v>
      </c>
      <c r="G1" s="16" t="s">
        <v>16</v>
      </c>
    </row>
    <row r="2" spans="1:7" ht="18.75" customHeight="1" x14ac:dyDescent="0.3">
      <c r="A2" s="102" t="s">
        <v>9</v>
      </c>
      <c r="B2" s="50" t="s">
        <v>18</v>
      </c>
      <c r="C2" s="65" t="s">
        <v>80</v>
      </c>
      <c r="D2" s="65" t="s">
        <v>39</v>
      </c>
      <c r="E2" s="73" t="s">
        <v>26</v>
      </c>
      <c r="F2" s="65" t="s">
        <v>79</v>
      </c>
      <c r="G2" s="91">
        <v>90</v>
      </c>
    </row>
    <row r="3" spans="1:7" ht="18.75" customHeight="1" x14ac:dyDescent="0.3">
      <c r="A3" s="102"/>
      <c r="B3" s="47" t="s">
        <v>18</v>
      </c>
      <c r="C3" s="65" t="s">
        <v>91</v>
      </c>
      <c r="D3" s="65" t="s">
        <v>90</v>
      </c>
      <c r="E3" s="73" t="s">
        <v>26</v>
      </c>
      <c r="F3" s="65" t="s">
        <v>92</v>
      </c>
      <c r="G3" s="92">
        <v>90</v>
      </c>
    </row>
    <row r="4" spans="1:7" ht="18.75" customHeight="1" x14ac:dyDescent="0.3">
      <c r="A4" s="102"/>
      <c r="B4" s="47" t="s">
        <v>18</v>
      </c>
      <c r="C4" s="65" t="s">
        <v>91</v>
      </c>
      <c r="D4" s="65" t="s">
        <v>71</v>
      </c>
      <c r="E4" s="73" t="s">
        <v>26</v>
      </c>
      <c r="F4" s="65" t="s">
        <v>92</v>
      </c>
      <c r="G4" s="92">
        <v>90</v>
      </c>
    </row>
    <row r="5" spans="1:7" ht="18.75" customHeight="1" x14ac:dyDescent="0.3">
      <c r="A5" s="102"/>
      <c r="B5" s="47" t="s">
        <v>18</v>
      </c>
      <c r="C5" s="65" t="s">
        <v>93</v>
      </c>
      <c r="D5" s="65" t="s">
        <v>39</v>
      </c>
      <c r="E5" s="73" t="s">
        <v>19</v>
      </c>
      <c r="F5" s="65" t="s">
        <v>94</v>
      </c>
      <c r="G5" s="92">
        <v>90</v>
      </c>
    </row>
    <row r="6" spans="1:7" ht="18.75" customHeight="1" x14ac:dyDescent="0.3">
      <c r="A6" s="102"/>
      <c r="B6" s="47" t="s">
        <v>19</v>
      </c>
      <c r="C6" s="65" t="s">
        <v>87</v>
      </c>
      <c r="D6" s="65" t="s">
        <v>86</v>
      </c>
      <c r="E6" s="73" t="s">
        <v>58</v>
      </c>
      <c r="F6" s="65" t="s">
        <v>85</v>
      </c>
      <c r="G6" s="93">
        <v>85</v>
      </c>
    </row>
    <row r="7" spans="1:7" ht="18.75" customHeight="1" x14ac:dyDescent="0.3">
      <c r="A7" s="102"/>
      <c r="B7" s="47" t="s">
        <v>26</v>
      </c>
      <c r="C7" s="65" t="s">
        <v>82</v>
      </c>
      <c r="D7" s="65" t="s">
        <v>81</v>
      </c>
      <c r="E7" s="73" t="s">
        <v>26</v>
      </c>
      <c r="F7" s="65" t="s">
        <v>79</v>
      </c>
      <c r="G7" s="80">
        <v>84</v>
      </c>
    </row>
    <row r="8" spans="1:7" ht="18.75" customHeight="1" x14ac:dyDescent="0.3">
      <c r="A8" s="102"/>
      <c r="B8" s="47" t="s">
        <v>26</v>
      </c>
      <c r="C8" s="65" t="s">
        <v>84</v>
      </c>
      <c r="D8" s="65" t="s">
        <v>83</v>
      </c>
      <c r="E8" s="73" t="s">
        <v>26</v>
      </c>
      <c r="F8" s="65" t="s">
        <v>79</v>
      </c>
      <c r="G8" s="80">
        <v>84</v>
      </c>
    </row>
    <row r="9" spans="1:7" ht="18.75" customHeight="1" x14ac:dyDescent="0.3">
      <c r="A9" s="102"/>
      <c r="B9" s="47" t="s">
        <v>26</v>
      </c>
      <c r="C9" s="65" t="s">
        <v>89</v>
      </c>
      <c r="D9" s="65" t="s">
        <v>88</v>
      </c>
      <c r="E9" s="73">
        <v>3</v>
      </c>
      <c r="F9" s="65" t="s">
        <v>85</v>
      </c>
      <c r="G9" s="80">
        <v>84</v>
      </c>
    </row>
    <row r="10" spans="1:7" ht="18.75" customHeight="1" x14ac:dyDescent="0.3">
      <c r="A10" s="102"/>
      <c r="B10" s="18"/>
      <c r="C10" s="40"/>
      <c r="D10" s="40"/>
      <c r="E10" s="45"/>
      <c r="G10" s="81"/>
    </row>
    <row r="11" spans="1:7" ht="18.75" customHeight="1" thickBot="1" x14ac:dyDescent="0.35">
      <c r="A11" s="103"/>
      <c r="B11" s="19"/>
      <c r="C11" s="39"/>
      <c r="D11" s="39"/>
      <c r="E11" s="44"/>
      <c r="F11" s="42"/>
      <c r="G11" s="82"/>
    </row>
    <row r="12" spans="1:7" ht="18.75" customHeight="1" x14ac:dyDescent="0.3">
      <c r="A12" s="104" t="s">
        <v>10</v>
      </c>
      <c r="B12" s="17" t="s">
        <v>18</v>
      </c>
      <c r="C12" s="65" t="s">
        <v>96</v>
      </c>
      <c r="D12" s="65" t="s">
        <v>95</v>
      </c>
      <c r="E12" s="73" t="s">
        <v>97</v>
      </c>
      <c r="F12" s="65" t="s">
        <v>37</v>
      </c>
      <c r="G12" s="94">
        <v>120</v>
      </c>
    </row>
    <row r="13" spans="1:7" ht="18.75" customHeight="1" x14ac:dyDescent="0.3">
      <c r="A13" s="102"/>
      <c r="B13" s="18" t="s">
        <v>19</v>
      </c>
      <c r="C13" s="65" t="s">
        <v>63</v>
      </c>
      <c r="D13" s="65" t="s">
        <v>55</v>
      </c>
      <c r="E13" s="73" t="s">
        <v>97</v>
      </c>
      <c r="F13" s="65" t="s">
        <v>37</v>
      </c>
      <c r="G13" s="93">
        <v>115</v>
      </c>
    </row>
    <row r="14" spans="1:7" ht="18.75" customHeight="1" x14ac:dyDescent="0.3">
      <c r="A14" s="102"/>
      <c r="B14" s="18" t="s">
        <v>26</v>
      </c>
      <c r="C14" s="65" t="s">
        <v>99</v>
      </c>
      <c r="D14" s="65" t="s">
        <v>98</v>
      </c>
      <c r="E14" s="73" t="s">
        <v>100</v>
      </c>
      <c r="F14" s="65" t="s">
        <v>75</v>
      </c>
      <c r="G14" s="80">
        <v>114</v>
      </c>
    </row>
    <row r="15" spans="1:7" ht="18.75" customHeight="1" x14ac:dyDescent="0.3">
      <c r="A15" s="102"/>
      <c r="B15" s="18"/>
      <c r="C15" s="46"/>
      <c r="D15" s="40"/>
      <c r="E15" s="63"/>
      <c r="F15" s="46"/>
      <c r="G15" s="81"/>
    </row>
    <row r="16" spans="1:7" ht="18.75" customHeight="1" x14ac:dyDescent="0.3">
      <c r="A16" s="102"/>
      <c r="B16" s="18"/>
      <c r="C16" s="40"/>
      <c r="D16" s="40"/>
      <c r="E16" s="45"/>
      <c r="F16" s="46"/>
      <c r="G16" s="81"/>
    </row>
    <row r="17" spans="1:7" ht="18.75" customHeight="1" x14ac:dyDescent="0.3">
      <c r="A17" s="102"/>
      <c r="B17" s="18"/>
      <c r="C17" s="38"/>
      <c r="D17" s="38"/>
      <c r="E17" s="43"/>
      <c r="F17" s="41"/>
      <c r="G17" s="83"/>
    </row>
    <row r="18" spans="1:7" ht="18.75" customHeight="1" x14ac:dyDescent="0.3">
      <c r="A18" s="102"/>
      <c r="B18" s="18"/>
      <c r="C18" s="38"/>
      <c r="D18" s="38"/>
      <c r="E18" s="43"/>
      <c r="F18" s="41"/>
      <c r="G18" s="83"/>
    </row>
    <row r="19" spans="1:7" ht="18.75" customHeight="1" x14ac:dyDescent="0.3">
      <c r="A19" s="102"/>
      <c r="B19" s="18"/>
      <c r="C19" s="38"/>
      <c r="D19" s="38"/>
      <c r="E19" s="43"/>
      <c r="F19" s="41"/>
      <c r="G19" s="83"/>
    </row>
    <row r="20" spans="1:7" ht="18.75" customHeight="1" x14ac:dyDescent="0.3">
      <c r="A20" s="102"/>
      <c r="B20" s="18"/>
      <c r="C20" s="38"/>
      <c r="D20" s="38"/>
      <c r="E20" s="43"/>
      <c r="F20" s="41"/>
      <c r="G20" s="83"/>
    </row>
    <row r="21" spans="1:7" ht="18.75" customHeight="1" thickBot="1" x14ac:dyDescent="0.35">
      <c r="A21" s="103"/>
      <c r="B21" s="19"/>
      <c r="C21" s="39"/>
      <c r="D21" s="39"/>
      <c r="E21" s="44"/>
      <c r="F21" s="42"/>
      <c r="G21" s="82"/>
    </row>
    <row r="22" spans="1:7" ht="18.75" customHeight="1" x14ac:dyDescent="0.3">
      <c r="A22" s="104" t="s">
        <v>11</v>
      </c>
      <c r="B22" s="51" t="s">
        <v>18</v>
      </c>
      <c r="C22" s="65" t="s">
        <v>105</v>
      </c>
      <c r="D22" s="65" t="s">
        <v>68</v>
      </c>
      <c r="E22" s="73" t="s">
        <v>19</v>
      </c>
      <c r="F22" s="65" t="s">
        <v>57</v>
      </c>
      <c r="G22" s="91">
        <v>120</v>
      </c>
    </row>
    <row r="23" spans="1:7" ht="18.75" customHeight="1" x14ac:dyDescent="0.3">
      <c r="A23" s="102"/>
      <c r="B23" s="47" t="s">
        <v>19</v>
      </c>
      <c r="C23" s="65" t="s">
        <v>107</v>
      </c>
      <c r="D23" s="65" t="s">
        <v>106</v>
      </c>
      <c r="E23" s="73" t="s">
        <v>112</v>
      </c>
      <c r="F23" s="65" t="s">
        <v>37</v>
      </c>
      <c r="G23" s="93">
        <v>115</v>
      </c>
    </row>
    <row r="24" spans="1:7" ht="18.75" customHeight="1" x14ac:dyDescent="0.3">
      <c r="A24" s="102"/>
      <c r="B24" s="47" t="s">
        <v>26</v>
      </c>
      <c r="C24" s="65" t="s">
        <v>108</v>
      </c>
      <c r="D24" s="65" t="s">
        <v>68</v>
      </c>
      <c r="E24" s="73" t="s">
        <v>26</v>
      </c>
      <c r="F24" s="65" t="s">
        <v>57</v>
      </c>
      <c r="G24" s="89">
        <v>115</v>
      </c>
    </row>
    <row r="25" spans="1:7" ht="18.75" customHeight="1" x14ac:dyDescent="0.3">
      <c r="A25" s="102"/>
      <c r="B25" s="47" t="s">
        <v>20</v>
      </c>
      <c r="C25" s="65" t="s">
        <v>110</v>
      </c>
      <c r="D25" s="65" t="s">
        <v>109</v>
      </c>
      <c r="E25" s="73" t="s">
        <v>26</v>
      </c>
      <c r="F25" s="65" t="s">
        <v>57</v>
      </c>
      <c r="G25" s="85">
        <v>114</v>
      </c>
    </row>
    <row r="26" spans="1:7" ht="18.75" customHeight="1" x14ac:dyDescent="0.3">
      <c r="A26" s="102"/>
      <c r="B26" s="47" t="s">
        <v>21</v>
      </c>
      <c r="C26" s="65" t="s">
        <v>111</v>
      </c>
      <c r="D26" s="65" t="s">
        <v>109</v>
      </c>
      <c r="E26" s="73" t="s">
        <v>26</v>
      </c>
      <c r="F26" s="65" t="s">
        <v>57</v>
      </c>
      <c r="G26" s="88">
        <v>111</v>
      </c>
    </row>
    <row r="27" spans="1:7" ht="18.75" customHeight="1" x14ac:dyDescent="0.3">
      <c r="A27" s="102"/>
      <c r="B27" s="47">
        <v>6</v>
      </c>
      <c r="C27" s="65" t="s">
        <v>115</v>
      </c>
      <c r="D27" s="65" t="s">
        <v>113</v>
      </c>
      <c r="E27" s="73" t="s">
        <v>117</v>
      </c>
      <c r="F27" s="65" t="s">
        <v>37</v>
      </c>
      <c r="G27" s="88">
        <v>111</v>
      </c>
    </row>
    <row r="28" spans="1:7" ht="18.75" customHeight="1" x14ac:dyDescent="0.3">
      <c r="A28" s="102"/>
      <c r="B28" s="47">
        <v>7</v>
      </c>
      <c r="C28" s="65" t="s">
        <v>116</v>
      </c>
      <c r="D28" s="65" t="s">
        <v>114</v>
      </c>
      <c r="E28" s="73" t="s">
        <v>112</v>
      </c>
      <c r="F28" s="65" t="s">
        <v>37</v>
      </c>
      <c r="G28" s="79">
        <v>110</v>
      </c>
    </row>
    <row r="29" spans="1:7" ht="18.75" customHeight="1" x14ac:dyDescent="0.3">
      <c r="A29" s="102"/>
      <c r="B29" s="47">
        <v>8</v>
      </c>
      <c r="C29" s="65" t="s">
        <v>118</v>
      </c>
      <c r="D29" s="65" t="s">
        <v>109</v>
      </c>
      <c r="E29" s="73" t="s">
        <v>112</v>
      </c>
      <c r="F29" s="65" t="s">
        <v>37</v>
      </c>
      <c r="G29" s="88">
        <v>109</v>
      </c>
    </row>
    <row r="30" spans="1:7" ht="18.75" customHeight="1" x14ac:dyDescent="0.3">
      <c r="A30" s="102"/>
      <c r="B30" s="47">
        <v>9</v>
      </c>
      <c r="C30" s="65" t="s">
        <v>103</v>
      </c>
      <c r="D30" s="65" t="s">
        <v>102</v>
      </c>
      <c r="E30" s="73" t="s">
        <v>104</v>
      </c>
      <c r="F30" s="65" t="s">
        <v>101</v>
      </c>
      <c r="G30" s="88">
        <v>109</v>
      </c>
    </row>
    <row r="31" spans="1:7" ht="18.75" customHeight="1" x14ac:dyDescent="0.3">
      <c r="A31" s="102"/>
      <c r="B31" s="47">
        <v>10</v>
      </c>
      <c r="C31" s="65" t="s">
        <v>119</v>
      </c>
      <c r="D31" s="65" t="s">
        <v>114</v>
      </c>
      <c r="E31" s="73" t="s">
        <v>117</v>
      </c>
      <c r="F31" s="65" t="s">
        <v>37</v>
      </c>
      <c r="G31" s="79">
        <v>108</v>
      </c>
    </row>
    <row r="32" spans="1:7" ht="18.75" customHeight="1" thickBot="1" x14ac:dyDescent="0.35">
      <c r="A32" s="103"/>
      <c r="B32" s="48">
        <v>11</v>
      </c>
      <c r="C32" s="77"/>
      <c r="D32" s="77"/>
      <c r="E32" s="78"/>
      <c r="F32" s="77"/>
      <c r="G32" s="86"/>
    </row>
    <row r="33" spans="1:7" ht="18.75" customHeight="1" x14ac:dyDescent="0.3">
      <c r="A33" s="102" t="s">
        <v>12</v>
      </c>
      <c r="B33" s="50" t="s">
        <v>18</v>
      </c>
      <c r="C33" s="75" t="s">
        <v>52</v>
      </c>
      <c r="D33" s="75" t="s">
        <v>51</v>
      </c>
      <c r="E33" s="76" t="s">
        <v>53</v>
      </c>
      <c r="F33" s="75" t="s">
        <v>50</v>
      </c>
      <c r="G33" s="91">
        <v>112</v>
      </c>
    </row>
    <row r="34" spans="1:7" ht="18.75" customHeight="1" x14ac:dyDescent="0.3">
      <c r="A34" s="102"/>
      <c r="B34" s="47" t="s">
        <v>19</v>
      </c>
      <c r="C34" s="65" t="s">
        <v>78</v>
      </c>
      <c r="D34" s="65" t="s">
        <v>56</v>
      </c>
      <c r="E34" s="73" t="s">
        <v>54</v>
      </c>
      <c r="F34" s="65" t="s">
        <v>57</v>
      </c>
      <c r="G34" s="93">
        <v>100</v>
      </c>
    </row>
    <row r="35" spans="1:7" ht="18.75" customHeight="1" x14ac:dyDescent="0.3">
      <c r="A35" s="102"/>
      <c r="B35" s="47" t="s">
        <v>26</v>
      </c>
      <c r="C35" s="65" t="s">
        <v>63</v>
      </c>
      <c r="D35" s="65" t="s">
        <v>62</v>
      </c>
      <c r="E35" s="73" t="s">
        <v>64</v>
      </c>
      <c r="F35" s="65" t="s">
        <v>37</v>
      </c>
      <c r="G35" s="89">
        <v>94</v>
      </c>
    </row>
    <row r="36" spans="1:7" ht="18.75" customHeight="1" x14ac:dyDescent="0.3">
      <c r="A36" s="102"/>
      <c r="B36" s="47" t="s">
        <v>20</v>
      </c>
      <c r="C36" s="65" t="s">
        <v>139</v>
      </c>
      <c r="D36" s="65" t="s">
        <v>55</v>
      </c>
      <c r="E36" s="73">
        <v>5</v>
      </c>
      <c r="F36" s="65" t="s">
        <v>57</v>
      </c>
      <c r="G36" s="88">
        <v>94</v>
      </c>
    </row>
    <row r="37" spans="1:7" ht="18.75" customHeight="1" x14ac:dyDescent="0.3">
      <c r="A37" s="102"/>
      <c r="B37" s="47" t="s">
        <v>21</v>
      </c>
      <c r="C37" s="65" t="s">
        <v>59</v>
      </c>
      <c r="D37" s="65" t="s">
        <v>55</v>
      </c>
      <c r="E37" s="73" t="s">
        <v>58</v>
      </c>
      <c r="F37" s="65" t="s">
        <v>57</v>
      </c>
      <c r="G37" s="79">
        <v>89</v>
      </c>
    </row>
    <row r="38" spans="1:7" ht="18.75" customHeight="1" x14ac:dyDescent="0.3">
      <c r="A38" s="102"/>
      <c r="B38" s="47" t="s">
        <v>22</v>
      </c>
      <c r="C38" s="65" t="s">
        <v>67</v>
      </c>
      <c r="D38" s="65" t="s">
        <v>66</v>
      </c>
      <c r="E38" s="73" t="s">
        <v>64</v>
      </c>
      <c r="F38" s="65" t="s">
        <v>37</v>
      </c>
      <c r="G38" s="79">
        <v>88</v>
      </c>
    </row>
    <row r="39" spans="1:7" ht="18.75" customHeight="1" x14ac:dyDescent="0.3">
      <c r="A39" s="102"/>
      <c r="B39" s="47" t="s">
        <v>23</v>
      </c>
      <c r="C39" s="65" t="s">
        <v>69</v>
      </c>
      <c r="D39" s="65" t="s">
        <v>68</v>
      </c>
      <c r="E39" s="73" t="s">
        <v>64</v>
      </c>
      <c r="F39" s="65" t="s">
        <v>37</v>
      </c>
      <c r="G39" s="79">
        <v>87</v>
      </c>
    </row>
    <row r="40" spans="1:7" ht="18.75" customHeight="1" x14ac:dyDescent="0.3">
      <c r="A40" s="102"/>
      <c r="B40" s="47" t="s">
        <v>24</v>
      </c>
      <c r="C40" s="65" t="s">
        <v>72</v>
      </c>
      <c r="D40" s="65" t="s">
        <v>71</v>
      </c>
      <c r="E40" s="73" t="s">
        <v>64</v>
      </c>
      <c r="F40" s="65" t="s">
        <v>37</v>
      </c>
      <c r="G40" s="88">
        <v>81</v>
      </c>
    </row>
    <row r="41" spans="1:7" ht="18.75" customHeight="1" x14ac:dyDescent="0.3">
      <c r="A41" s="102"/>
      <c r="B41" s="47" t="s">
        <v>32</v>
      </c>
      <c r="C41" s="65" t="s">
        <v>74</v>
      </c>
      <c r="D41" s="65" t="s">
        <v>73</v>
      </c>
      <c r="E41" s="73" t="s">
        <v>70</v>
      </c>
      <c r="F41" s="65" t="s">
        <v>75</v>
      </c>
      <c r="G41" s="88">
        <v>81</v>
      </c>
    </row>
    <row r="42" spans="1:7" ht="18.75" customHeight="1" x14ac:dyDescent="0.3">
      <c r="A42" s="102"/>
      <c r="B42" s="47" t="s">
        <v>27</v>
      </c>
      <c r="C42" s="65" t="s">
        <v>61</v>
      </c>
      <c r="D42" s="65" t="s">
        <v>60</v>
      </c>
      <c r="E42" s="73" t="s">
        <v>54</v>
      </c>
      <c r="F42" s="65" t="s">
        <v>57</v>
      </c>
      <c r="G42" s="88">
        <v>80</v>
      </c>
    </row>
    <row r="43" spans="1:7" ht="18.75" customHeight="1" thickBot="1" x14ac:dyDescent="0.35">
      <c r="A43" s="103"/>
      <c r="B43" s="48" t="s">
        <v>33</v>
      </c>
      <c r="C43" s="77" t="s">
        <v>77</v>
      </c>
      <c r="D43" s="77" t="s">
        <v>76</v>
      </c>
      <c r="E43" s="78" t="s">
        <v>65</v>
      </c>
      <c r="F43" s="77" t="s">
        <v>37</v>
      </c>
      <c r="G43" s="90">
        <v>80</v>
      </c>
    </row>
    <row r="44" spans="1:7" ht="18.75" customHeight="1" x14ac:dyDescent="0.3">
      <c r="A44" s="104" t="s">
        <v>13</v>
      </c>
      <c r="B44" s="51" t="s">
        <v>18</v>
      </c>
      <c r="C44" s="75" t="s">
        <v>123</v>
      </c>
      <c r="D44" s="75" t="s">
        <v>120</v>
      </c>
      <c r="E44" s="76" t="s">
        <v>138</v>
      </c>
      <c r="F44" s="75" t="s">
        <v>37</v>
      </c>
      <c r="G44" s="91">
        <v>87</v>
      </c>
    </row>
    <row r="45" spans="1:7" ht="18.75" customHeight="1" x14ac:dyDescent="0.3">
      <c r="A45" s="102"/>
      <c r="B45" s="47" t="s">
        <v>19</v>
      </c>
      <c r="C45" s="65" t="s">
        <v>124</v>
      </c>
      <c r="D45" s="65" t="s">
        <v>121</v>
      </c>
      <c r="E45" s="73" t="s">
        <v>126</v>
      </c>
      <c r="F45" s="65" t="s">
        <v>37</v>
      </c>
      <c r="G45" s="93">
        <v>84</v>
      </c>
    </row>
    <row r="46" spans="1:7" ht="18.75" customHeight="1" x14ac:dyDescent="0.3">
      <c r="A46" s="102"/>
      <c r="B46" s="47" t="s">
        <v>26</v>
      </c>
      <c r="C46" s="65" t="s">
        <v>125</v>
      </c>
      <c r="D46" s="65" t="s">
        <v>122</v>
      </c>
      <c r="E46" s="73" t="s">
        <v>127</v>
      </c>
      <c r="F46" s="65" t="s">
        <v>37</v>
      </c>
      <c r="G46" s="84">
        <v>84</v>
      </c>
    </row>
    <row r="47" spans="1:7" ht="18.75" customHeight="1" x14ac:dyDescent="0.3">
      <c r="A47" s="102"/>
      <c r="B47" s="47" t="s">
        <v>20</v>
      </c>
      <c r="C47" s="65" t="s">
        <v>137</v>
      </c>
      <c r="D47" s="65" t="s">
        <v>68</v>
      </c>
      <c r="E47" s="73" t="s">
        <v>127</v>
      </c>
      <c r="F47" s="65" t="s">
        <v>40</v>
      </c>
      <c r="G47" s="79">
        <v>74</v>
      </c>
    </row>
    <row r="48" spans="1:7" ht="18.75" customHeight="1" x14ac:dyDescent="0.3">
      <c r="A48" s="102"/>
      <c r="B48" s="47" t="s">
        <v>21</v>
      </c>
      <c r="C48" s="65" t="s">
        <v>130</v>
      </c>
      <c r="D48" s="65" t="s">
        <v>71</v>
      </c>
      <c r="E48" s="73" t="s">
        <v>127</v>
      </c>
      <c r="F48" s="65" t="s">
        <v>37</v>
      </c>
      <c r="G48" s="79">
        <v>71</v>
      </c>
    </row>
    <row r="49" spans="1:7" ht="18.75" customHeight="1" x14ac:dyDescent="0.3">
      <c r="A49" s="102"/>
      <c r="B49" s="47" t="s">
        <v>22</v>
      </c>
      <c r="C49" s="65" t="s">
        <v>69</v>
      </c>
      <c r="D49" s="65" t="s">
        <v>55</v>
      </c>
      <c r="E49" s="73" t="s">
        <v>131</v>
      </c>
      <c r="F49" s="65" t="s">
        <v>40</v>
      </c>
      <c r="G49" s="79">
        <v>70</v>
      </c>
    </row>
    <row r="50" spans="1:7" ht="18.75" customHeight="1" x14ac:dyDescent="0.3">
      <c r="A50" s="102"/>
      <c r="B50" s="47" t="s">
        <v>23</v>
      </c>
      <c r="C50" s="65" t="s">
        <v>134</v>
      </c>
      <c r="D50" s="65" t="s">
        <v>133</v>
      </c>
      <c r="E50" s="73" t="s">
        <v>112</v>
      </c>
      <c r="F50" s="65" t="s">
        <v>40</v>
      </c>
      <c r="G50" s="88">
        <v>68</v>
      </c>
    </row>
    <row r="51" spans="1:7" ht="18.75" customHeight="1" x14ac:dyDescent="0.3">
      <c r="A51" s="102"/>
      <c r="B51" s="47" t="s">
        <v>24</v>
      </c>
      <c r="C51" s="65" t="s">
        <v>135</v>
      </c>
      <c r="D51" s="65" t="s">
        <v>62</v>
      </c>
      <c r="E51" s="73" t="s">
        <v>127</v>
      </c>
      <c r="F51" s="65" t="s">
        <v>40</v>
      </c>
      <c r="G51" s="88">
        <v>68</v>
      </c>
    </row>
    <row r="52" spans="1:7" ht="18.75" customHeight="1" x14ac:dyDescent="0.3">
      <c r="A52" s="102"/>
      <c r="B52" s="47" t="s">
        <v>25</v>
      </c>
      <c r="C52" s="65" t="s">
        <v>136</v>
      </c>
      <c r="D52" s="65" t="s">
        <v>51</v>
      </c>
      <c r="E52" s="73" t="s">
        <v>132</v>
      </c>
      <c r="F52" s="65" t="s">
        <v>40</v>
      </c>
      <c r="G52" s="88">
        <v>60</v>
      </c>
    </row>
    <row r="53" spans="1:7" ht="18.75" customHeight="1" thickBot="1" x14ac:dyDescent="0.35">
      <c r="A53" s="103"/>
      <c r="B53" s="48" t="s">
        <v>27</v>
      </c>
      <c r="C53" s="65" t="s">
        <v>129</v>
      </c>
      <c r="D53" s="65" t="s">
        <v>128</v>
      </c>
      <c r="E53" s="73" t="s">
        <v>126</v>
      </c>
      <c r="F53" s="65" t="s">
        <v>37</v>
      </c>
      <c r="G53" s="95">
        <v>60</v>
      </c>
    </row>
    <row r="54" spans="1:7" ht="18.75" customHeight="1" x14ac:dyDescent="0.3">
      <c r="A54" s="99" t="s">
        <v>14</v>
      </c>
      <c r="B54" s="52" t="s">
        <v>18</v>
      </c>
      <c r="C54" s="67" t="s">
        <v>38</v>
      </c>
      <c r="D54" s="64" t="s">
        <v>39</v>
      </c>
      <c r="E54" s="58" t="s">
        <v>36</v>
      </c>
      <c r="F54" s="57" t="s">
        <v>37</v>
      </c>
      <c r="G54" s="96">
        <v>70</v>
      </c>
    </row>
    <row r="55" spans="1:7" x14ac:dyDescent="0.3">
      <c r="A55" s="100"/>
      <c r="B55" s="53" t="s">
        <v>19</v>
      </c>
      <c r="C55" s="68" t="s">
        <v>42</v>
      </c>
      <c r="D55" s="65" t="s">
        <v>41</v>
      </c>
      <c r="E55" s="60" t="s">
        <v>47</v>
      </c>
      <c r="F55" s="59" t="s">
        <v>40</v>
      </c>
      <c r="G55" s="97">
        <v>45</v>
      </c>
    </row>
    <row r="56" spans="1:7" ht="18.75" customHeight="1" x14ac:dyDescent="0.3">
      <c r="A56" s="100"/>
      <c r="B56" s="53" t="s">
        <v>26</v>
      </c>
      <c r="C56" s="68" t="s">
        <v>44</v>
      </c>
      <c r="D56" s="65" t="s">
        <v>43</v>
      </c>
      <c r="E56" s="60" t="s">
        <v>48</v>
      </c>
      <c r="F56" s="59" t="s">
        <v>40</v>
      </c>
      <c r="G56" s="66">
        <v>45</v>
      </c>
    </row>
    <row r="57" spans="1:7" ht="18.75" customHeight="1" x14ac:dyDescent="0.3">
      <c r="A57" s="100"/>
      <c r="B57" s="53" t="s">
        <v>58</v>
      </c>
      <c r="C57" s="68" t="s">
        <v>46</v>
      </c>
      <c r="D57" s="65" t="s">
        <v>45</v>
      </c>
      <c r="E57" s="60" t="s">
        <v>49</v>
      </c>
      <c r="F57" s="59" t="s">
        <v>40</v>
      </c>
      <c r="G57" s="60">
        <v>41</v>
      </c>
    </row>
    <row r="58" spans="1:7" ht="18.75" customHeight="1" x14ac:dyDescent="0.3">
      <c r="A58" s="100"/>
      <c r="B58" s="53"/>
      <c r="C58" s="69"/>
      <c r="D58" s="70"/>
      <c r="E58" s="45"/>
      <c r="F58" s="46"/>
      <c r="G58" s="87"/>
    </row>
    <row r="59" spans="1:7" ht="18.75" customHeight="1" x14ac:dyDescent="0.3">
      <c r="A59" s="100"/>
      <c r="B59" s="53"/>
      <c r="C59" s="71"/>
      <c r="D59" s="71"/>
      <c r="E59" s="43"/>
      <c r="F59" s="41"/>
      <c r="G59" s="43"/>
    </row>
    <row r="60" spans="1:7" ht="18.75" customHeight="1" x14ac:dyDescent="0.3">
      <c r="A60" s="100"/>
      <c r="B60" s="53"/>
      <c r="C60" s="41"/>
      <c r="D60" s="41"/>
      <c r="E60" s="43"/>
      <c r="F60" s="49"/>
      <c r="G60" s="43"/>
    </row>
    <row r="61" spans="1:7" ht="18.75" customHeight="1" x14ac:dyDescent="0.3">
      <c r="A61" s="100"/>
      <c r="B61" s="53"/>
      <c r="C61" s="41"/>
      <c r="D61" s="41"/>
      <c r="E61" s="43"/>
      <c r="F61" s="49"/>
      <c r="G61" s="43"/>
    </row>
    <row r="62" spans="1:7" ht="18.75" customHeight="1" x14ac:dyDescent="0.3">
      <c r="A62" s="100"/>
      <c r="B62" s="53"/>
      <c r="C62" s="41"/>
      <c r="D62" s="41"/>
      <c r="E62" s="43"/>
      <c r="F62" s="55"/>
      <c r="G62" s="43"/>
    </row>
    <row r="63" spans="1:7" ht="18.75" customHeight="1" thickBot="1" x14ac:dyDescent="0.35">
      <c r="A63" s="101"/>
      <c r="B63" s="54"/>
      <c r="C63" s="42"/>
      <c r="D63" s="42"/>
      <c r="E63" s="44"/>
      <c r="F63" s="42"/>
      <c r="G63" s="44"/>
    </row>
  </sheetData>
  <mergeCells count="6">
    <mergeCell ref="A54:A63"/>
    <mergeCell ref="A2:A11"/>
    <mergeCell ref="A12:A21"/>
    <mergeCell ref="A22:A32"/>
    <mergeCell ref="A33:A43"/>
    <mergeCell ref="A44:A53"/>
  </mergeCells>
  <phoneticPr fontId="9" type="noConversion"/>
  <pageMargins left="0.31496062992125984" right="0.70866141732283472" top="0.5" bottom="0.33" header="0.31496062992125984" footer="0.31496062992125984"/>
  <pageSetup paperSize="9" scale="70" orientation="landscape" verticalDpi="0" r:id="rId1"/>
  <headerFooter>
    <oddHeader>&amp;C&amp;14Matematický klokan 2020 -okres Ústí nad Orlicí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statistické výsledky</vt:lpstr>
      <vt:lpstr>vítězové jmenovitě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</dc:creator>
  <cp:lastModifiedBy>ddm-ntb-20</cp:lastModifiedBy>
  <cp:lastPrinted>2019-04-01T11:39:49Z</cp:lastPrinted>
  <dcterms:created xsi:type="dcterms:W3CDTF">2013-03-11T08:37:54Z</dcterms:created>
  <dcterms:modified xsi:type="dcterms:W3CDTF">2020-11-24T09:31:35Z</dcterms:modified>
</cp:coreProperties>
</file>